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952554BB-E2D1-42C4-ACB3-E32623367814}" xr6:coauthVersionLast="40" xr6:coauthVersionMax="40" xr10:uidLastSave="{00000000-0000-0000-0000-000000000000}"/>
  <bookViews>
    <workbookView xWindow="0" yWindow="0" windowWidth="28800" windowHeight="1215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O65" i="1" l="1"/>
  <c r="BQ65" i="1" s="1"/>
  <c r="BL64" i="1"/>
  <c r="BL66" i="1" s="1"/>
  <c r="BJ64" i="1"/>
  <c r="BJ66" i="1" s="1"/>
  <c r="BH64" i="1"/>
  <c r="BH66" i="1" s="1"/>
  <c r="BF64" i="1"/>
  <c r="BF66" i="1" s="1"/>
  <c r="BD64" i="1"/>
  <c r="BD66" i="1" s="1"/>
  <c r="BB64" i="1"/>
  <c r="BB66" i="1" s="1"/>
  <c r="AZ64" i="1"/>
  <c r="AZ66" i="1" s="1"/>
  <c r="AX64" i="1"/>
  <c r="AX66" i="1" s="1"/>
  <c r="AV64" i="1"/>
  <c r="AV66" i="1" s="1"/>
  <c r="AT64" i="1"/>
  <c r="AT66" i="1" s="1"/>
  <c r="AR64" i="1"/>
  <c r="AR66" i="1" s="1"/>
  <c r="AP64" i="1"/>
  <c r="AP66" i="1" s="1"/>
  <c r="AN64" i="1"/>
  <c r="AN66" i="1" s="1"/>
  <c r="AL64" i="1"/>
  <c r="AL66" i="1" s="1"/>
  <c r="AJ64" i="1"/>
  <c r="AJ66" i="1" s="1"/>
  <c r="AH64" i="1"/>
  <c r="AH66" i="1" s="1"/>
  <c r="AF64" i="1"/>
  <c r="AF66" i="1" s="1"/>
  <c r="AD64" i="1"/>
  <c r="AD66" i="1" s="1"/>
  <c r="AB64" i="1"/>
  <c r="AB66" i="1" s="1"/>
  <c r="Z64" i="1"/>
  <c r="Z66" i="1" s="1"/>
  <c r="X64" i="1"/>
  <c r="X66" i="1" s="1"/>
  <c r="V64" i="1"/>
  <c r="V66" i="1" s="1"/>
  <c r="T64" i="1"/>
  <c r="T66" i="1" s="1"/>
  <c r="R64" i="1"/>
  <c r="R66" i="1" s="1"/>
  <c r="P64" i="1"/>
  <c r="P66" i="1" s="1"/>
  <c r="N64" i="1"/>
  <c r="N66" i="1" s="1"/>
  <c r="L64" i="1"/>
  <c r="L66" i="1" s="1"/>
  <c r="J64" i="1"/>
  <c r="J66" i="1" s="1"/>
  <c r="H64" i="1"/>
  <c r="H66" i="1" s="1"/>
  <c r="F64" i="1"/>
  <c r="F66" i="1" s="1"/>
  <c r="D64" i="1"/>
  <c r="D66" i="1" s="1"/>
  <c r="BM63" i="1"/>
  <c r="BP63" i="1" s="1"/>
  <c r="BQ63" i="1" s="1"/>
  <c r="BM62" i="1"/>
  <c r="BP62" i="1" s="1"/>
  <c r="BQ62" i="1" s="1"/>
  <c r="BM61" i="1"/>
  <c r="BP61" i="1" s="1"/>
  <c r="BQ61" i="1" s="1"/>
  <c r="BM60" i="1"/>
  <c r="BQ60" i="1" s="1"/>
  <c r="BM59" i="1"/>
  <c r="BP59" i="1" s="1"/>
  <c r="BQ59" i="1" s="1"/>
  <c r="BM58" i="1"/>
  <c r="BP58" i="1" s="1"/>
  <c r="BQ58" i="1" s="1"/>
  <c r="BM57" i="1"/>
  <c r="BP57" i="1" s="1"/>
  <c r="BQ57" i="1" s="1"/>
  <c r="BM56" i="1"/>
  <c r="BP56" i="1" s="1"/>
  <c r="BQ56" i="1" s="1"/>
  <c r="BM55" i="1"/>
  <c r="BP55" i="1" s="1"/>
  <c r="BQ55" i="1" s="1"/>
  <c r="BM54" i="1"/>
  <c r="BP54" i="1" s="1"/>
  <c r="BQ54" i="1" s="1"/>
  <c r="BM53" i="1"/>
  <c r="BP53" i="1" s="1"/>
  <c r="BQ53" i="1" s="1"/>
  <c r="BM52" i="1"/>
  <c r="BP52" i="1" s="1"/>
  <c r="BQ52" i="1" s="1"/>
  <c r="BM51" i="1"/>
  <c r="BP51" i="1" s="1"/>
  <c r="BQ51" i="1" s="1"/>
  <c r="BM50" i="1"/>
  <c r="BP50" i="1" s="1"/>
  <c r="BQ50" i="1" s="1"/>
  <c r="BM49" i="1"/>
  <c r="BP49" i="1" s="1"/>
  <c r="BQ49" i="1" s="1"/>
  <c r="BM48" i="1"/>
  <c r="BP48" i="1" s="1"/>
  <c r="BQ48" i="1" s="1"/>
  <c r="BM47" i="1"/>
  <c r="BP47" i="1" s="1"/>
  <c r="BQ47" i="1" s="1"/>
  <c r="BM46" i="1"/>
  <c r="BP46" i="1" s="1"/>
  <c r="BQ46" i="1" s="1"/>
  <c r="BM45" i="1"/>
  <c r="BP45" i="1" s="1"/>
  <c r="BQ45" i="1" s="1"/>
  <c r="BM44" i="1"/>
  <c r="BP44" i="1" s="1"/>
  <c r="BQ44" i="1" s="1"/>
  <c r="BM43" i="1"/>
  <c r="BP43" i="1" s="1"/>
  <c r="BQ43" i="1" s="1"/>
  <c r="BM42" i="1"/>
  <c r="BP42" i="1" s="1"/>
  <c r="BQ42" i="1" s="1"/>
  <c r="BM41" i="1"/>
  <c r="BP41" i="1" s="1"/>
  <c r="BQ41" i="1" s="1"/>
  <c r="BM40" i="1"/>
  <c r="BP40" i="1" s="1"/>
  <c r="BQ40" i="1" s="1"/>
  <c r="BM39" i="1"/>
  <c r="BP39" i="1" s="1"/>
  <c r="BQ39" i="1" s="1"/>
  <c r="BM38" i="1"/>
  <c r="BP38" i="1" s="1"/>
  <c r="BQ38" i="1" s="1"/>
  <c r="BM37" i="1"/>
  <c r="BP37" i="1" s="1"/>
  <c r="BQ37" i="1" s="1"/>
  <c r="BM36" i="1"/>
  <c r="BP36" i="1" s="1"/>
  <c r="BQ36" i="1" s="1"/>
  <c r="BM35" i="1"/>
  <c r="BP35" i="1" s="1"/>
  <c r="BQ35" i="1" s="1"/>
  <c r="BM34" i="1"/>
  <c r="BP34" i="1" s="1"/>
  <c r="BQ34" i="1" s="1"/>
  <c r="BM33" i="1"/>
  <c r="BP33" i="1" s="1"/>
  <c r="BQ33" i="1" s="1"/>
  <c r="BM32" i="1"/>
  <c r="BP32" i="1" s="1"/>
  <c r="BQ32" i="1" s="1"/>
  <c r="BM31" i="1"/>
  <c r="BP31" i="1" s="1"/>
  <c r="BQ31" i="1" s="1"/>
  <c r="BM30" i="1"/>
  <c r="BP30" i="1" s="1"/>
  <c r="BQ30" i="1" s="1"/>
  <c r="BM29" i="1"/>
  <c r="BP29" i="1" s="1"/>
  <c r="BQ29" i="1" s="1"/>
  <c r="BM28" i="1"/>
  <c r="BP28" i="1" s="1"/>
  <c r="BQ28" i="1" s="1"/>
  <c r="BM27" i="1"/>
  <c r="BP27" i="1" s="1"/>
  <c r="BQ27" i="1" s="1"/>
  <c r="BM26" i="1"/>
  <c r="BP26" i="1" s="1"/>
  <c r="BQ26" i="1" s="1"/>
  <c r="BM25" i="1"/>
  <c r="BP25" i="1" s="1"/>
  <c r="BQ25" i="1" s="1"/>
  <c r="BM24" i="1"/>
  <c r="BP24" i="1" s="1"/>
  <c r="BQ24" i="1" s="1"/>
  <c r="BM23" i="1"/>
  <c r="BP23" i="1" s="1"/>
  <c r="BQ23" i="1" s="1"/>
  <c r="BM22" i="1"/>
  <c r="BP22" i="1" s="1"/>
  <c r="BQ22" i="1" s="1"/>
  <c r="BM21" i="1"/>
  <c r="BP21" i="1" s="1"/>
  <c r="BQ21" i="1" s="1"/>
  <c r="BM20" i="1"/>
  <c r="BP20" i="1" s="1"/>
  <c r="BQ20" i="1" s="1"/>
  <c r="BM19" i="1"/>
  <c r="BP19" i="1" s="1"/>
  <c r="BQ19" i="1" s="1"/>
  <c r="BM18" i="1"/>
  <c r="BP18" i="1" s="1"/>
  <c r="BQ18" i="1" s="1"/>
  <c r="BM17" i="1"/>
  <c r="BP17" i="1" s="1"/>
  <c r="BQ17" i="1" s="1"/>
  <c r="BM16" i="1"/>
  <c r="BP16" i="1" s="1"/>
  <c r="BQ16" i="1" s="1"/>
  <c r="BM15" i="1"/>
  <c r="BP15" i="1" s="1"/>
  <c r="BQ15" i="1" s="1"/>
  <c r="BM14" i="1"/>
  <c r="BP14" i="1" s="1"/>
  <c r="BQ14" i="1" s="1"/>
  <c r="BM13" i="1"/>
  <c r="BP13" i="1" s="1"/>
  <c r="BQ13" i="1" s="1"/>
  <c r="BM12" i="1"/>
  <c r="BP12" i="1" s="1"/>
  <c r="BQ12" i="1" s="1"/>
  <c r="BM11" i="1"/>
  <c r="BP11" i="1" s="1"/>
  <c r="BQ11" i="1" s="1"/>
  <c r="BM10" i="1"/>
  <c r="BP10" i="1" s="1"/>
  <c r="BQ10" i="1" s="1"/>
  <c r="BM9" i="1"/>
  <c r="BP9" i="1" s="1"/>
  <c r="BQ9" i="1" s="1"/>
  <c r="BM8" i="1"/>
  <c r="BP8" i="1" s="1"/>
  <c r="BQ8" i="1" s="1"/>
  <c r="BM7" i="1"/>
  <c r="BP7" i="1" s="1"/>
  <c r="BQ7" i="1" s="1"/>
  <c r="BM6" i="1"/>
  <c r="BP6" i="1" s="1"/>
  <c r="BQ6" i="1" s="1"/>
  <c r="BM5" i="1"/>
  <c r="BP5" i="1" s="1"/>
  <c r="BQ5" i="1" s="1"/>
  <c r="BM4" i="1"/>
  <c r="BP4" i="1" s="1"/>
  <c r="E1" i="1"/>
  <c r="G1" i="1" s="1"/>
  <c r="I1" i="1" s="1"/>
  <c r="K1" i="1" s="1"/>
  <c r="M1" i="1" s="1"/>
  <c r="O1" i="1" s="1"/>
  <c r="Q1" i="1" s="1"/>
  <c r="S1" i="1" s="1"/>
  <c r="U1" i="1" s="1"/>
  <c r="W1" i="1" s="1"/>
  <c r="Y1" i="1" s="1"/>
  <c r="AA1" i="1" s="1"/>
  <c r="AC1" i="1" s="1"/>
  <c r="AE1" i="1" s="1"/>
  <c r="AG1" i="1" s="1"/>
  <c r="AI1" i="1" s="1"/>
  <c r="AK1" i="1" s="1"/>
  <c r="AM1" i="1" s="1"/>
  <c r="AO1" i="1" s="1"/>
  <c r="AQ1" i="1" s="1"/>
  <c r="AS1" i="1" s="1"/>
  <c r="AU1" i="1" s="1"/>
  <c r="AW1" i="1" s="1"/>
  <c r="AY1" i="1" s="1"/>
  <c r="BA1" i="1" s="1"/>
  <c r="BC1" i="1" s="1"/>
  <c r="BE1" i="1" s="1"/>
  <c r="BG1" i="1" s="1"/>
  <c r="BI1" i="1" s="1"/>
  <c r="BK1" i="1" s="1"/>
  <c r="BQ66" i="1" l="1"/>
  <c r="BM64" i="1"/>
  <c r="BQ4" i="1"/>
  <c r="BQ64" i="1" s="1"/>
  <c r="BQ67" i="1" s="1"/>
</calcChain>
</file>

<file path=xl/sharedStrings.xml><?xml version="1.0" encoding="utf-8"?>
<sst xmlns="http://schemas.openxmlformats.org/spreadsheetml/2006/main" count="71" uniqueCount="11">
  <si>
    <t>+</t>
  </si>
  <si>
    <t>Totale scheda</t>
  </si>
  <si>
    <t>CHIAMATE DI REPERIBILITA'</t>
  </si>
  <si>
    <t>Totale ore scheda</t>
  </si>
  <si>
    <t>operatori</t>
  </si>
  <si>
    <t>Inizio</t>
  </si>
  <si>
    <t>Fine</t>
  </si>
  <si>
    <t>oneri sicurezza</t>
  </si>
  <si>
    <t>COMMESSA</t>
  </si>
  <si>
    <t>COD. COMMESSA</t>
  </si>
  <si>
    <t>NUM. SCHEDA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</si>
</sst>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-410]General"/>
    <numFmt numFmtId="165" formatCode="dddd&quot;, &quot;mmmm&quot; &quot;dd&quot;, &quot;yyyy"/>
    <numFmt numFmtId="166" formatCode="h&quot;.&quot;mm;@"/>
    <numFmt numFmtId="167" formatCode="0.0"/>
    <numFmt numFmtId="168" formatCode="&quot; € &quot;#,##0.00&quot; &quot;;&quot;-€ &quot;#,##0.00&quot; &quot;;&quot; € -&quot;#&quot; &quot;;@&quot; &quot;"/>
    <numFmt numFmtId="169" formatCode="[$-410]dd/mm/yyyy"/>
    <numFmt numFmtId="170" formatCode="&quot;€ &quot;#,##0.00"/>
    <numFmt numFmtId="171" formatCode="hh&quot;.&quot;mm"/>
    <numFmt numFmtId="172" formatCode="[$-410]hh&quot;.&quot;mm"/>
    <numFmt numFmtId="173" formatCode="[$-410][h]&quot;.&quot;mm&quot;.&quot;ss"/>
    <numFmt numFmtId="174" formatCode="[$-410]0.00"/>
    <numFmt numFmtId="175" formatCode="[$€-410]&quot; &quot;#,##0.00;[Red]&quot;-&quot;[$€-410]&quot; &quot;#,##0.00"/>
  </numFmts>
  <fonts count="7">
    <font>
      <sz val="11"/>
      <color theme="1"/>
      <name val="Calibri"/>
      <family val="2"/>
      <scheme val="minor"/>
    </font>
    <font>
      <sz val="11"/>
      <color rgb="FF000000"/>
      <name val="Calibri1"/>
    </font>
    <font>
      <sz val="11"/>
      <color rgb="FF000000"/>
      <name val="Calibri2"/>
    </font>
    <font>
      <sz val="12"/>
      <color rgb="FF000000"/>
      <name val="Calibri2"/>
    </font>
    <font>
      <strike/>
      <sz val="11"/>
      <color rgb="FF000000"/>
      <name val="Calibri2"/>
    </font>
    <font>
      <sz val="10"/>
      <color rgb="FF000000"/>
      <name val="Arial"/>
      <family val="2"/>
    </font>
    <font>
      <b/>
      <sz val="12"/>
      <color rgb="FFFF0000"/>
      <name val="Calibri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/>
    <xf numFmtId="168" fontId="1" fillId="0" borderId="0"/>
  </cellStyleXfs>
  <cellXfs count="62">
    <xf numFmtId="0" fontId="0" fillId="0" borderId="0" xfId="0"/>
    <xf numFmtId="168" fontId="3" fillId="0" borderId="1" xfId="2" applyFont="1" applyFill="1" applyBorder="1" applyAlignment="1" applyProtection="1">
      <alignment horizontal="center" vertical="top"/>
    </xf>
    <xf numFmtId="169" fontId="1" fillId="0" borderId="0" xfId="1" applyNumberFormat="1" applyAlignment="1">
      <alignment vertical="top" textRotation="90"/>
    </xf>
    <xf numFmtId="164" fontId="1" fillId="0" borderId="0" xfId="1" applyAlignment="1">
      <alignment vertical="top" textRotation="90"/>
    </xf>
    <xf numFmtId="164" fontId="1" fillId="0" borderId="1" xfId="1" applyBorder="1" applyAlignment="1">
      <alignment horizontal="center" vertical="top" textRotation="90"/>
    </xf>
    <xf numFmtId="165" fontId="1" fillId="0" borderId="1" xfId="1" applyNumberFormat="1" applyBorder="1" applyAlignment="1">
      <alignment horizontal="center" vertical="top" textRotation="90"/>
    </xf>
    <xf numFmtId="165" fontId="1" fillId="0" borderId="2" xfId="1" applyNumberFormat="1" applyBorder="1" applyAlignment="1">
      <alignment horizontal="center" vertical="top" textRotation="90"/>
    </xf>
    <xf numFmtId="167" fontId="1" fillId="0" borderId="1" xfId="1" applyNumberFormat="1" applyBorder="1" applyAlignment="1">
      <alignment textRotation="90"/>
    </xf>
    <xf numFmtId="164" fontId="1" fillId="0" borderId="1" xfId="1" applyBorder="1" applyAlignment="1">
      <alignment textRotation="90"/>
    </xf>
    <xf numFmtId="165" fontId="1" fillId="0" borderId="1" xfId="1" applyNumberFormat="1" applyBorder="1" applyAlignment="1">
      <alignment textRotation="90"/>
    </xf>
    <xf numFmtId="166" fontId="1" fillId="0" borderId="3" xfId="1" applyNumberFormat="1" applyBorder="1" applyAlignment="1">
      <alignment horizontal="right" vertical="center" textRotation="90"/>
    </xf>
    <xf numFmtId="169" fontId="1" fillId="0" borderId="1" xfId="1" applyNumberFormat="1" applyBorder="1" applyAlignment="1">
      <alignment textRotation="90"/>
    </xf>
    <xf numFmtId="169" fontId="1" fillId="0" borderId="0" xfId="1" applyNumberFormat="1" applyAlignment="1">
      <alignment textRotation="90"/>
    </xf>
    <xf numFmtId="164" fontId="1" fillId="0" borderId="0" xfId="1" applyAlignment="1">
      <alignment textRotation="90"/>
    </xf>
    <xf numFmtId="164" fontId="1" fillId="0" borderId="1" xfId="1" applyBorder="1"/>
    <xf numFmtId="167" fontId="1" fillId="0" borderId="1" xfId="1" applyNumberFormat="1" applyBorder="1"/>
    <xf numFmtId="171" fontId="1" fillId="0" borderId="1" xfId="1" applyNumberFormat="1" applyBorder="1"/>
    <xf numFmtId="172" fontId="1" fillId="0" borderId="1" xfId="1" applyNumberFormat="1" applyBorder="1" applyAlignment="1">
      <alignment horizontal="center" vertical="center"/>
    </xf>
    <xf numFmtId="173" fontId="1" fillId="0" borderId="1" xfId="1" applyNumberFormat="1" applyBorder="1" applyAlignment="1">
      <alignment horizontal="right" vertical="center"/>
    </xf>
    <xf numFmtId="173" fontId="1" fillId="0" borderId="1" xfId="1" applyNumberFormat="1" applyBorder="1" applyAlignment="1">
      <alignment horizontal="center" vertical="center"/>
    </xf>
    <xf numFmtId="164" fontId="1" fillId="0" borderId="1" xfId="1" applyBorder="1" applyAlignment="1">
      <alignment horizontal="center" vertical="center"/>
    </xf>
    <xf numFmtId="167" fontId="1" fillId="0" borderId="1" xfId="1" applyNumberFormat="1" applyBorder="1" applyAlignment="1">
      <alignment horizontal="center" vertical="center"/>
    </xf>
    <xf numFmtId="168" fontId="2" fillId="0" borderId="1" xfId="2" applyFont="1" applyFill="1" applyBorder="1" applyAlignment="1" applyProtection="1"/>
    <xf numFmtId="164" fontId="1" fillId="0" borderId="0" xfId="1"/>
    <xf numFmtId="164" fontId="4" fillId="0" borderId="0" xfId="1" applyFont="1"/>
    <xf numFmtId="170" fontId="1" fillId="0" borderId="1" xfId="1" applyNumberFormat="1" applyBorder="1"/>
    <xf numFmtId="174" fontId="1" fillId="0" borderId="0" xfId="1" applyNumberFormat="1"/>
    <xf numFmtId="171" fontId="1" fillId="0" borderId="1" xfId="1" applyNumberFormat="1" applyBorder="1" applyAlignment="1">
      <alignment horizontal="center" vertical="center"/>
    </xf>
    <xf numFmtId="172" fontId="1" fillId="0" borderId="1" xfId="1" applyNumberFormat="1" applyFill="1" applyBorder="1" applyAlignment="1">
      <alignment horizontal="center" vertical="center"/>
    </xf>
    <xf numFmtId="172" fontId="2" fillId="0" borderId="1" xfId="1" applyNumberFormat="1" applyFont="1" applyFill="1" applyBorder="1" applyAlignment="1">
      <alignment horizontal="center" vertical="center"/>
    </xf>
    <xf numFmtId="164" fontId="1" fillId="0" borderId="0" xfId="1" applyAlignment="1">
      <alignment vertical="top"/>
    </xf>
    <xf numFmtId="172" fontId="1" fillId="0" borderId="1" xfId="1" applyNumberFormat="1" applyBorder="1"/>
    <xf numFmtId="164" fontId="5" fillId="0" borderId="0" xfId="1" applyFont="1" applyAlignment="1">
      <alignment vertical="top"/>
    </xf>
    <xf numFmtId="164" fontId="1" fillId="0" borderId="1" xfId="1" applyBorder="1" applyAlignment="1">
      <alignment horizontal="right" vertical="center"/>
    </xf>
    <xf numFmtId="164" fontId="1" fillId="0" borderId="4" xfId="1" applyBorder="1"/>
    <xf numFmtId="170" fontId="1" fillId="0" borderId="4" xfId="1" applyNumberFormat="1" applyBorder="1"/>
    <xf numFmtId="170" fontId="1" fillId="0" borderId="0" xfId="1" applyNumberFormat="1"/>
    <xf numFmtId="166" fontId="1" fillId="0" borderId="1" xfId="1" applyNumberFormat="1" applyBorder="1" applyAlignment="1">
      <alignment horizontal="center" vertical="center"/>
    </xf>
    <xf numFmtId="164" fontId="1" fillId="0" borderId="1" xfId="1" applyBorder="1" applyAlignment="1">
      <alignment horizontal="center"/>
    </xf>
    <xf numFmtId="164" fontId="1" fillId="0" borderId="5" xfId="1" applyBorder="1" applyAlignment="1">
      <alignment horizontal="center"/>
    </xf>
    <xf numFmtId="164" fontId="1" fillId="0" borderId="2" xfId="1" applyBorder="1" applyAlignment="1">
      <alignment horizontal="center"/>
    </xf>
    <xf numFmtId="175" fontId="1" fillId="0" borderId="1" xfId="1" applyNumberFormat="1" applyBorder="1" applyAlignment="1">
      <alignment horizontal="right" vertical="center"/>
    </xf>
    <xf numFmtId="170" fontId="1" fillId="0" borderId="1" xfId="1" applyNumberFormat="1" applyBorder="1" applyAlignment="1">
      <alignment horizontal="center" vertical="center"/>
    </xf>
    <xf numFmtId="167" fontId="1" fillId="0" borderId="0" xfId="1" applyNumberFormat="1"/>
    <xf numFmtId="164" fontId="1" fillId="0" borderId="0" xfId="1" applyAlignment="1">
      <alignment horizontal="center" vertical="center"/>
    </xf>
    <xf numFmtId="166" fontId="1" fillId="0" borderId="0" xfId="1" applyNumberFormat="1" applyAlignment="1">
      <alignment horizontal="right" vertical="center"/>
    </xf>
    <xf numFmtId="167" fontId="1" fillId="0" borderId="0" xfId="1" applyNumberFormat="1" applyAlignment="1">
      <alignment horizontal="center" vertical="center"/>
    </xf>
    <xf numFmtId="170" fontId="1" fillId="0" borderId="0" xfId="1" applyNumberFormat="1" applyAlignment="1">
      <alignment horizontal="center" vertical="center"/>
    </xf>
    <xf numFmtId="166" fontId="1" fillId="0" borderId="0" xfId="1" applyNumberFormat="1" applyAlignment="1">
      <alignment horizontal="right"/>
    </xf>
    <xf numFmtId="166" fontId="1" fillId="0" borderId="1" xfId="1" applyNumberFormat="1" applyFill="1" applyBorder="1" applyAlignment="1">
      <alignment horizontal="right" vertical="center" textRotation="90"/>
    </xf>
    <xf numFmtId="166" fontId="1" fillId="0" borderId="1" xfId="1" applyNumberFormat="1" applyFill="1" applyBorder="1" applyAlignment="1">
      <alignment horizontal="center" vertical="center" textRotation="90"/>
    </xf>
    <xf numFmtId="166" fontId="1" fillId="0" borderId="3" xfId="1" applyNumberFormat="1" applyFill="1" applyBorder="1" applyAlignment="1">
      <alignment horizontal="center" vertical="center"/>
    </xf>
    <xf numFmtId="164" fontId="1" fillId="0" borderId="1" xfId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textRotation="90"/>
    </xf>
    <xf numFmtId="170" fontId="1" fillId="0" borderId="1" xfId="1" applyNumberFormat="1" applyBorder="1" applyAlignment="1">
      <alignment horizontal="center" vertical="center" textRotation="90"/>
    </xf>
    <xf numFmtId="0" fontId="0" fillId="0" borderId="1" xfId="0" applyFill="1" applyBorder="1"/>
    <xf numFmtId="170" fontId="6" fillId="0" borderId="1" xfId="1" applyNumberFormat="1" applyFont="1" applyFill="1" applyBorder="1" applyAlignment="1">
      <alignment horizontal="right" vertical="center"/>
    </xf>
    <xf numFmtId="164" fontId="1" fillId="0" borderId="1" xfId="1" applyFill="1" applyBorder="1" applyAlignment="1">
      <alignment horizontal="center"/>
    </xf>
    <xf numFmtId="165" fontId="1" fillId="0" borderId="1" xfId="1" applyNumberFormat="1" applyFill="1" applyBorder="1" applyAlignment="1">
      <alignment horizontal="center" vertical="top" textRotation="90"/>
    </xf>
    <xf numFmtId="166" fontId="1" fillId="0" borderId="1" xfId="1" applyNumberFormat="1" applyFill="1" applyBorder="1" applyAlignment="1">
      <alignment horizontal="center" vertical="center" textRotation="90"/>
    </xf>
    <xf numFmtId="167" fontId="1" fillId="0" borderId="1" xfId="1" applyNumberFormat="1" applyFill="1" applyBorder="1" applyAlignment="1">
      <alignment horizontal="center" vertical="center" textRotation="90" wrapText="1"/>
    </xf>
    <xf numFmtId="164" fontId="1" fillId="0" borderId="1" xfId="1" applyFill="1" applyBorder="1" applyAlignment="1">
      <alignment horizontal="center" vertical="top" textRotation="90"/>
    </xf>
  </cellXfs>
  <cellStyles count="3">
    <cellStyle name="Excel Built-in Currency" xfId="2" xr:uid="{1350D4B7-1C69-4E20-84A9-66FD04FB77D9}"/>
    <cellStyle name="Excel Built-in Normal" xfId="1" xr:uid="{14FE6CD7-E363-4D63-84B7-A284795A9D75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N203"/>
  <sheetViews>
    <sheetView tabSelected="1" zoomScale="55" zoomScaleNormal="5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15" sqref="L15"/>
    </sheetView>
  </sheetViews>
  <sheetFormatPr defaultRowHeight="15"/>
  <cols>
    <col min="1" max="1" width="12.85546875" style="23" customWidth="1"/>
    <col min="2" max="2" width="5.7109375" style="43" customWidth="1"/>
    <col min="3" max="64" width="9.85546875" style="23" customWidth="1"/>
    <col min="65" max="65" width="13.85546875" style="48" customWidth="1"/>
    <col min="66" max="66" width="22.140625" style="48" customWidth="1"/>
    <col min="67" max="67" width="12.140625" style="48" customWidth="1"/>
    <col min="68" max="68" width="12.140625" style="46" customWidth="1"/>
    <col min="69" max="240" width="12.140625" style="23" customWidth="1"/>
    <col min="241" max="846" width="10" style="23" customWidth="1"/>
    <col min="847" max="854" width="10" customWidth="1"/>
  </cols>
  <sheetData>
    <row r="1" spans="1:846" ht="171.75" customHeight="1">
      <c r="A1" s="61" t="s">
        <v>0</v>
      </c>
      <c r="B1" s="61"/>
      <c r="C1" s="58">
        <v>43252</v>
      </c>
      <c r="D1" s="58"/>
      <c r="E1" s="58">
        <f>C1+1</f>
        <v>43253</v>
      </c>
      <c r="F1" s="58"/>
      <c r="G1" s="58">
        <f>E1+1</f>
        <v>43254</v>
      </c>
      <c r="H1" s="58"/>
      <c r="I1" s="58">
        <f>G1+1</f>
        <v>43255</v>
      </c>
      <c r="J1" s="58"/>
      <c r="K1" s="58">
        <f>I1+1</f>
        <v>43256</v>
      </c>
      <c r="L1" s="58"/>
      <c r="M1" s="58">
        <f>K1+1</f>
        <v>43257</v>
      </c>
      <c r="N1" s="58"/>
      <c r="O1" s="58">
        <f>M1+1</f>
        <v>43258</v>
      </c>
      <c r="P1" s="58"/>
      <c r="Q1" s="58">
        <f>O1+1</f>
        <v>43259</v>
      </c>
      <c r="R1" s="58"/>
      <c r="S1" s="58">
        <f>Q1+1</f>
        <v>43260</v>
      </c>
      <c r="T1" s="58"/>
      <c r="U1" s="58">
        <f>S1+1</f>
        <v>43261</v>
      </c>
      <c r="V1" s="58"/>
      <c r="W1" s="58">
        <f>U1+1</f>
        <v>43262</v>
      </c>
      <c r="X1" s="58"/>
      <c r="Y1" s="58">
        <f>W1+1</f>
        <v>43263</v>
      </c>
      <c r="Z1" s="58"/>
      <c r="AA1" s="58">
        <f>Y1+1</f>
        <v>43264</v>
      </c>
      <c r="AB1" s="58"/>
      <c r="AC1" s="58">
        <f>AA1+1</f>
        <v>43265</v>
      </c>
      <c r="AD1" s="58"/>
      <c r="AE1" s="58">
        <f>AC1+1</f>
        <v>43266</v>
      </c>
      <c r="AF1" s="58"/>
      <c r="AG1" s="58">
        <f>AE1+1</f>
        <v>43267</v>
      </c>
      <c r="AH1" s="58"/>
      <c r="AI1" s="58">
        <f>AG1+1</f>
        <v>43268</v>
      </c>
      <c r="AJ1" s="58"/>
      <c r="AK1" s="58">
        <f>AI1+1</f>
        <v>43269</v>
      </c>
      <c r="AL1" s="58"/>
      <c r="AM1" s="58">
        <f>AK1+1</f>
        <v>43270</v>
      </c>
      <c r="AN1" s="58"/>
      <c r="AO1" s="58">
        <f>AM1+1</f>
        <v>43271</v>
      </c>
      <c r="AP1" s="58"/>
      <c r="AQ1" s="58">
        <f>AO1+1</f>
        <v>43272</v>
      </c>
      <c r="AR1" s="58"/>
      <c r="AS1" s="58">
        <f>AQ1+1</f>
        <v>43273</v>
      </c>
      <c r="AT1" s="58"/>
      <c r="AU1" s="58">
        <f>AS1+1</f>
        <v>43274</v>
      </c>
      <c r="AV1" s="58"/>
      <c r="AW1" s="58">
        <f>AU1+1</f>
        <v>43275</v>
      </c>
      <c r="AX1" s="58"/>
      <c r="AY1" s="58">
        <f>AW1+1</f>
        <v>43276</v>
      </c>
      <c r="AZ1" s="58"/>
      <c r="BA1" s="58">
        <f>AY1+1</f>
        <v>43277</v>
      </c>
      <c r="BB1" s="58"/>
      <c r="BC1" s="58">
        <f>BA1+1</f>
        <v>43278</v>
      </c>
      <c r="BD1" s="58"/>
      <c r="BE1" s="58">
        <f>BC1+1</f>
        <v>43279</v>
      </c>
      <c r="BF1" s="58"/>
      <c r="BG1" s="58">
        <f>BE1+1</f>
        <v>43280</v>
      </c>
      <c r="BH1" s="58"/>
      <c r="BI1" s="58">
        <f>BG1+1</f>
        <v>43281</v>
      </c>
      <c r="BJ1" s="58"/>
      <c r="BK1" s="58">
        <f>BI1+1</f>
        <v>43282</v>
      </c>
      <c r="BL1" s="58"/>
      <c r="BM1" s="59" t="s">
        <v>1</v>
      </c>
      <c r="BN1" s="50" t="s">
        <v>8</v>
      </c>
      <c r="BO1" s="53" t="s">
        <v>2</v>
      </c>
      <c r="BP1" s="60" t="s">
        <v>3</v>
      </c>
      <c r="BQ1" s="1">
        <v>21.346689999999999</v>
      </c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</row>
    <row r="2" spans="1:846" ht="55.5" customHeight="1">
      <c r="A2" s="4"/>
      <c r="B2" s="4"/>
      <c r="C2" s="5"/>
      <c r="D2" s="6"/>
      <c r="E2" s="5"/>
      <c r="F2" s="6"/>
      <c r="G2" s="5"/>
      <c r="H2" s="6"/>
      <c r="I2" s="5"/>
      <c r="J2" s="6"/>
      <c r="K2" s="5"/>
      <c r="L2" s="6"/>
      <c r="M2" s="5"/>
      <c r="N2" s="6"/>
      <c r="O2" s="5"/>
      <c r="P2" s="6"/>
      <c r="Q2" s="5"/>
      <c r="R2" s="6"/>
      <c r="S2" s="5"/>
      <c r="T2" s="6"/>
      <c r="U2" s="5"/>
      <c r="V2" s="6"/>
      <c r="W2" s="5"/>
      <c r="X2" s="6"/>
      <c r="Y2" s="5"/>
      <c r="Z2" s="6"/>
      <c r="AA2" s="5"/>
      <c r="AB2" s="6"/>
      <c r="AC2" s="5"/>
      <c r="AD2" s="6"/>
      <c r="AE2" s="5"/>
      <c r="AF2" s="6"/>
      <c r="AG2" s="5"/>
      <c r="AH2" s="6"/>
      <c r="AI2" s="5"/>
      <c r="AJ2" s="6"/>
      <c r="AK2" s="5"/>
      <c r="AL2" s="6"/>
      <c r="AM2" s="5"/>
      <c r="AN2" s="6"/>
      <c r="AO2" s="5"/>
      <c r="AP2" s="6"/>
      <c r="AQ2" s="5"/>
      <c r="AR2" s="6"/>
      <c r="AS2" s="5"/>
      <c r="AT2" s="6"/>
      <c r="AU2" s="5"/>
      <c r="AV2" s="6"/>
      <c r="AW2" s="5"/>
      <c r="AX2" s="6"/>
      <c r="AY2" s="5"/>
      <c r="AZ2" s="6"/>
      <c r="BA2" s="5"/>
      <c r="BB2" s="6"/>
      <c r="BC2" s="5"/>
      <c r="BD2" s="6"/>
      <c r="BE2" s="5"/>
      <c r="BF2" s="6"/>
      <c r="BG2" s="5"/>
      <c r="BH2" s="6"/>
      <c r="BI2" s="5"/>
      <c r="BJ2" s="6"/>
      <c r="BK2" s="5"/>
      <c r="BL2" s="6"/>
      <c r="BM2" s="59"/>
      <c r="BN2" s="49"/>
      <c r="BO2" s="54">
        <v>113</v>
      </c>
      <c r="BP2" s="60"/>
      <c r="BQ2" s="1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</row>
    <row r="3" spans="1:846" ht="48">
      <c r="A3" s="52" t="s">
        <v>10</v>
      </c>
      <c r="B3" s="7" t="s">
        <v>4</v>
      </c>
      <c r="C3" s="8" t="s">
        <v>5</v>
      </c>
      <c r="D3" s="9" t="s">
        <v>6</v>
      </c>
      <c r="E3" s="8" t="s">
        <v>5</v>
      </c>
      <c r="F3" s="9" t="s">
        <v>6</v>
      </c>
      <c r="G3" s="8" t="s">
        <v>5</v>
      </c>
      <c r="H3" s="9" t="s">
        <v>6</v>
      </c>
      <c r="I3" s="8" t="s">
        <v>5</v>
      </c>
      <c r="J3" s="9" t="s">
        <v>6</v>
      </c>
      <c r="K3" s="8" t="s">
        <v>5</v>
      </c>
      <c r="L3" s="9" t="s">
        <v>6</v>
      </c>
      <c r="M3" s="8" t="s">
        <v>5</v>
      </c>
      <c r="N3" s="9" t="s">
        <v>6</v>
      </c>
      <c r="O3" s="8" t="s">
        <v>5</v>
      </c>
      <c r="P3" s="9" t="s">
        <v>6</v>
      </c>
      <c r="Q3" s="8" t="s">
        <v>5</v>
      </c>
      <c r="R3" s="9" t="s">
        <v>6</v>
      </c>
      <c r="S3" s="8" t="s">
        <v>5</v>
      </c>
      <c r="T3" s="9" t="s">
        <v>6</v>
      </c>
      <c r="U3" s="8" t="s">
        <v>5</v>
      </c>
      <c r="V3" s="9" t="s">
        <v>6</v>
      </c>
      <c r="W3" s="8" t="s">
        <v>5</v>
      </c>
      <c r="X3" s="9" t="s">
        <v>6</v>
      </c>
      <c r="Y3" s="8" t="s">
        <v>5</v>
      </c>
      <c r="Z3" s="9" t="s">
        <v>6</v>
      </c>
      <c r="AA3" s="8" t="s">
        <v>5</v>
      </c>
      <c r="AB3" s="9" t="s">
        <v>6</v>
      </c>
      <c r="AC3" s="8" t="s">
        <v>5</v>
      </c>
      <c r="AD3" s="9" t="s">
        <v>6</v>
      </c>
      <c r="AE3" s="8" t="s">
        <v>5</v>
      </c>
      <c r="AF3" s="9" t="s">
        <v>6</v>
      </c>
      <c r="AG3" s="8" t="s">
        <v>5</v>
      </c>
      <c r="AH3" s="9" t="s">
        <v>6</v>
      </c>
      <c r="AI3" s="8" t="s">
        <v>5</v>
      </c>
      <c r="AJ3" s="9" t="s">
        <v>6</v>
      </c>
      <c r="AK3" s="8" t="s">
        <v>5</v>
      </c>
      <c r="AL3" s="9" t="s">
        <v>6</v>
      </c>
      <c r="AM3" s="8" t="s">
        <v>5</v>
      </c>
      <c r="AN3" s="9" t="s">
        <v>6</v>
      </c>
      <c r="AO3" s="8" t="s">
        <v>5</v>
      </c>
      <c r="AP3" s="9" t="s">
        <v>6</v>
      </c>
      <c r="AQ3" s="8" t="s">
        <v>5</v>
      </c>
      <c r="AR3" s="9" t="s">
        <v>6</v>
      </c>
      <c r="AS3" s="8" t="s">
        <v>5</v>
      </c>
      <c r="AT3" s="9" t="s">
        <v>6</v>
      </c>
      <c r="AU3" s="8" t="s">
        <v>5</v>
      </c>
      <c r="AV3" s="9" t="s">
        <v>6</v>
      </c>
      <c r="AW3" s="8" t="s">
        <v>5</v>
      </c>
      <c r="AX3" s="9" t="s">
        <v>6</v>
      </c>
      <c r="AY3" s="8" t="s">
        <v>5</v>
      </c>
      <c r="AZ3" s="9" t="s">
        <v>6</v>
      </c>
      <c r="BA3" s="8" t="s">
        <v>5</v>
      </c>
      <c r="BB3" s="9" t="s">
        <v>6</v>
      </c>
      <c r="BC3" s="8" t="s">
        <v>5</v>
      </c>
      <c r="BD3" s="9" t="s">
        <v>6</v>
      </c>
      <c r="BE3" s="8" t="s">
        <v>5</v>
      </c>
      <c r="BF3" s="9" t="s">
        <v>6</v>
      </c>
      <c r="BG3" s="8" t="s">
        <v>5</v>
      </c>
      <c r="BH3" s="9" t="s">
        <v>6</v>
      </c>
      <c r="BI3" s="8" t="s">
        <v>5</v>
      </c>
      <c r="BJ3" s="9" t="s">
        <v>6</v>
      </c>
      <c r="BK3" s="8" t="s">
        <v>5</v>
      </c>
      <c r="BL3" s="9" t="s">
        <v>6</v>
      </c>
      <c r="BM3" s="59"/>
      <c r="BN3" s="51" t="s">
        <v>9</v>
      </c>
      <c r="BO3" s="10"/>
      <c r="BP3" s="60"/>
      <c r="BQ3" s="11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  <c r="KF3" s="13"/>
      <c r="KG3" s="13"/>
      <c r="KH3" s="13"/>
      <c r="KI3" s="13"/>
      <c r="KJ3" s="13"/>
      <c r="KK3" s="13"/>
      <c r="KL3" s="13"/>
      <c r="KM3" s="13"/>
      <c r="KN3" s="13"/>
      <c r="KO3" s="13"/>
      <c r="KP3" s="13"/>
      <c r="KQ3" s="13"/>
      <c r="KR3" s="13"/>
      <c r="KS3" s="13"/>
      <c r="KT3" s="13"/>
      <c r="KU3" s="13"/>
      <c r="KV3" s="13"/>
      <c r="KW3" s="13"/>
      <c r="KX3" s="13"/>
      <c r="KY3" s="13"/>
      <c r="KZ3" s="13"/>
      <c r="LA3" s="13"/>
      <c r="LB3" s="13"/>
      <c r="LC3" s="13"/>
      <c r="LD3" s="13"/>
      <c r="LE3" s="13"/>
      <c r="LF3" s="13"/>
      <c r="LG3" s="13"/>
      <c r="LH3" s="13"/>
      <c r="LI3" s="13"/>
      <c r="LJ3" s="13"/>
      <c r="LK3" s="13"/>
      <c r="LL3" s="13"/>
      <c r="LM3" s="13"/>
      <c r="LN3" s="13"/>
      <c r="LO3" s="13"/>
      <c r="LP3" s="13"/>
      <c r="LQ3" s="13"/>
      <c r="LR3" s="13"/>
      <c r="LS3" s="13"/>
      <c r="LT3" s="13"/>
      <c r="LU3" s="13"/>
      <c r="LV3" s="13"/>
      <c r="LW3" s="13"/>
      <c r="LX3" s="13"/>
      <c r="LY3" s="13"/>
      <c r="LZ3" s="13"/>
      <c r="MA3" s="13"/>
      <c r="MB3" s="13"/>
      <c r="MC3" s="13"/>
      <c r="MD3" s="13"/>
      <c r="ME3" s="13"/>
      <c r="MF3" s="13"/>
      <c r="MG3" s="13"/>
      <c r="MH3" s="13"/>
      <c r="MI3" s="13"/>
      <c r="MJ3" s="13"/>
      <c r="MK3" s="13"/>
      <c r="ML3" s="13"/>
      <c r="MM3" s="13"/>
      <c r="MN3" s="13"/>
      <c r="MO3" s="13"/>
      <c r="MP3" s="13"/>
      <c r="MQ3" s="13"/>
      <c r="MR3" s="13"/>
      <c r="MS3" s="13"/>
      <c r="MT3" s="13"/>
      <c r="MU3" s="13"/>
      <c r="MV3" s="13"/>
      <c r="MW3" s="13"/>
      <c r="MX3" s="13"/>
      <c r="MY3" s="13"/>
      <c r="MZ3" s="13"/>
      <c r="NA3" s="13"/>
      <c r="NB3" s="13"/>
      <c r="NC3" s="13"/>
      <c r="ND3" s="13"/>
      <c r="NE3" s="13"/>
      <c r="NF3" s="13"/>
      <c r="NG3" s="13"/>
      <c r="NH3" s="13"/>
      <c r="NI3" s="13"/>
      <c r="NJ3" s="13"/>
      <c r="NK3" s="13"/>
      <c r="NL3" s="13"/>
      <c r="NM3" s="13"/>
      <c r="NN3" s="13"/>
      <c r="NO3" s="13"/>
      <c r="NP3" s="13"/>
      <c r="NQ3" s="13"/>
      <c r="NR3" s="13"/>
      <c r="NS3" s="13"/>
      <c r="NT3" s="13"/>
      <c r="NU3" s="13"/>
      <c r="NV3" s="13"/>
      <c r="NW3" s="13"/>
      <c r="NX3" s="13"/>
      <c r="NY3" s="13"/>
      <c r="NZ3" s="13"/>
      <c r="OA3" s="13"/>
      <c r="OB3" s="13"/>
      <c r="OC3" s="13"/>
      <c r="OD3" s="13"/>
      <c r="OE3" s="13"/>
      <c r="OF3" s="13"/>
      <c r="OG3" s="13"/>
      <c r="OH3" s="13"/>
      <c r="OI3" s="13"/>
      <c r="OJ3" s="13"/>
      <c r="OK3" s="13"/>
      <c r="OL3" s="13"/>
      <c r="OM3" s="13"/>
      <c r="ON3" s="13"/>
      <c r="OO3" s="13"/>
      <c r="OP3" s="13"/>
      <c r="OQ3" s="13"/>
      <c r="OR3" s="13"/>
      <c r="OS3" s="13"/>
      <c r="OT3" s="13"/>
      <c r="OU3" s="13"/>
      <c r="OV3" s="13"/>
      <c r="OW3" s="13"/>
      <c r="OX3" s="13"/>
      <c r="OY3" s="13"/>
      <c r="OZ3" s="13"/>
      <c r="PA3" s="13"/>
      <c r="PB3" s="13"/>
      <c r="PC3" s="13"/>
      <c r="PD3" s="13"/>
      <c r="PE3" s="13"/>
      <c r="PF3" s="13"/>
      <c r="PG3" s="13"/>
      <c r="PH3" s="13"/>
      <c r="PI3" s="13"/>
      <c r="PJ3" s="13"/>
      <c r="PK3" s="13"/>
      <c r="PL3" s="13"/>
      <c r="PM3" s="13"/>
      <c r="PN3" s="13"/>
      <c r="PO3" s="13"/>
      <c r="PP3" s="13"/>
      <c r="PQ3" s="13"/>
      <c r="PR3" s="13"/>
      <c r="PS3" s="13"/>
      <c r="PT3" s="13"/>
      <c r="PU3" s="13"/>
      <c r="PV3" s="13"/>
      <c r="PW3" s="13"/>
      <c r="PX3" s="13"/>
      <c r="PY3" s="13"/>
      <c r="PZ3" s="13"/>
      <c r="QA3" s="13"/>
      <c r="QB3" s="13"/>
      <c r="QC3" s="13"/>
      <c r="QD3" s="13"/>
      <c r="QE3" s="13"/>
      <c r="QF3" s="13"/>
      <c r="QG3" s="13"/>
      <c r="QH3" s="13"/>
      <c r="QI3" s="13"/>
      <c r="QJ3" s="13"/>
      <c r="QK3" s="13"/>
      <c r="QL3" s="13"/>
      <c r="QM3" s="13"/>
      <c r="QN3" s="13"/>
      <c r="QO3" s="13"/>
      <c r="QP3" s="13"/>
      <c r="QQ3" s="13"/>
      <c r="QR3" s="13"/>
      <c r="QS3" s="13"/>
      <c r="QT3" s="13"/>
      <c r="QU3" s="13"/>
      <c r="QV3" s="13"/>
      <c r="QW3" s="13"/>
      <c r="QX3" s="13"/>
      <c r="QY3" s="13"/>
      <c r="QZ3" s="13"/>
      <c r="RA3" s="13"/>
      <c r="RB3" s="13"/>
      <c r="RC3" s="13"/>
      <c r="RD3" s="13"/>
      <c r="RE3" s="13"/>
      <c r="RF3" s="13"/>
      <c r="RG3" s="13"/>
      <c r="RH3" s="13"/>
      <c r="RI3" s="13"/>
      <c r="RJ3" s="13"/>
      <c r="RK3" s="13"/>
      <c r="RL3" s="13"/>
      <c r="RM3" s="13"/>
      <c r="RN3" s="13"/>
      <c r="RO3" s="13"/>
      <c r="RP3" s="13"/>
      <c r="RQ3" s="13"/>
      <c r="RR3" s="13"/>
      <c r="RS3" s="13"/>
      <c r="RT3" s="13"/>
      <c r="RU3" s="13"/>
      <c r="RV3" s="13"/>
      <c r="RW3" s="13"/>
      <c r="RX3" s="13"/>
      <c r="RY3" s="13"/>
      <c r="RZ3" s="13"/>
      <c r="SA3" s="13"/>
      <c r="SB3" s="13"/>
      <c r="SC3" s="13"/>
      <c r="SD3" s="13"/>
      <c r="SE3" s="13"/>
      <c r="SF3" s="13"/>
      <c r="SG3" s="13"/>
      <c r="SH3" s="13"/>
      <c r="SI3" s="13"/>
      <c r="SJ3" s="13"/>
      <c r="SK3" s="13"/>
      <c r="SL3" s="13"/>
      <c r="SM3" s="13"/>
      <c r="SN3" s="13"/>
      <c r="SO3" s="13"/>
      <c r="SP3" s="13"/>
      <c r="SQ3" s="13"/>
      <c r="SR3" s="13"/>
      <c r="SS3" s="13"/>
      <c r="ST3" s="13"/>
      <c r="SU3" s="13"/>
      <c r="SV3" s="13"/>
      <c r="SW3" s="13"/>
      <c r="SX3" s="13"/>
      <c r="SY3" s="13"/>
      <c r="SZ3" s="13"/>
      <c r="TA3" s="13"/>
      <c r="TB3" s="13"/>
      <c r="TC3" s="13"/>
      <c r="TD3" s="13"/>
      <c r="TE3" s="13"/>
      <c r="TF3" s="13"/>
      <c r="TG3" s="13"/>
      <c r="TH3" s="13"/>
      <c r="TI3" s="13"/>
      <c r="TJ3" s="13"/>
      <c r="TK3" s="13"/>
      <c r="TL3" s="13"/>
      <c r="TM3" s="13"/>
      <c r="TN3" s="13"/>
      <c r="TO3" s="13"/>
      <c r="TP3" s="13"/>
      <c r="TQ3" s="13"/>
      <c r="TR3" s="13"/>
      <c r="TS3" s="13"/>
      <c r="TT3" s="13"/>
      <c r="TU3" s="13"/>
      <c r="TV3" s="13"/>
      <c r="TW3" s="13"/>
      <c r="TX3" s="13"/>
      <c r="TY3" s="13"/>
      <c r="TZ3" s="13"/>
      <c r="UA3" s="13"/>
      <c r="UB3" s="13"/>
      <c r="UC3" s="13"/>
      <c r="UD3" s="13"/>
      <c r="UE3" s="13"/>
      <c r="UF3" s="13"/>
      <c r="UG3" s="13"/>
      <c r="UH3" s="13"/>
      <c r="UI3" s="13"/>
      <c r="UJ3" s="13"/>
      <c r="UK3" s="13"/>
      <c r="UL3" s="13"/>
      <c r="UM3" s="13"/>
      <c r="UN3" s="13"/>
      <c r="UO3" s="13"/>
      <c r="UP3" s="13"/>
      <c r="UQ3" s="13"/>
      <c r="UR3" s="13"/>
      <c r="US3" s="13"/>
      <c r="UT3" s="13"/>
      <c r="UU3" s="13"/>
      <c r="UV3" s="13"/>
      <c r="UW3" s="13"/>
      <c r="UX3" s="13"/>
      <c r="UY3" s="13"/>
      <c r="UZ3" s="13"/>
      <c r="VA3" s="13"/>
      <c r="VB3" s="13"/>
      <c r="VC3" s="13"/>
      <c r="VD3" s="13"/>
      <c r="VE3" s="13"/>
      <c r="VF3" s="13"/>
      <c r="VG3" s="13"/>
      <c r="VH3" s="13"/>
      <c r="VI3" s="13"/>
      <c r="VJ3" s="13"/>
      <c r="VK3" s="13"/>
      <c r="VL3" s="13"/>
      <c r="VM3" s="13"/>
      <c r="VN3" s="13"/>
      <c r="VO3" s="13"/>
      <c r="VP3" s="13"/>
      <c r="VQ3" s="13"/>
      <c r="VR3" s="13"/>
      <c r="VS3" s="13"/>
      <c r="VT3" s="13"/>
      <c r="VU3" s="13"/>
      <c r="VV3" s="13"/>
      <c r="VW3" s="13"/>
      <c r="VX3" s="13"/>
      <c r="VY3" s="13"/>
      <c r="VZ3" s="13"/>
      <c r="WA3" s="13"/>
      <c r="WB3" s="13"/>
      <c r="WC3" s="13"/>
      <c r="WD3" s="13"/>
      <c r="WE3" s="13"/>
      <c r="WF3" s="13"/>
      <c r="WG3" s="13"/>
      <c r="WH3" s="13"/>
      <c r="WI3" s="13"/>
      <c r="WJ3" s="13"/>
      <c r="WK3" s="13"/>
      <c r="WL3" s="13"/>
      <c r="WM3" s="13"/>
      <c r="WN3" s="13"/>
      <c r="WO3" s="13"/>
      <c r="WP3" s="13"/>
      <c r="WQ3" s="13"/>
      <c r="WR3" s="13"/>
      <c r="WS3" s="13"/>
      <c r="WT3" s="13"/>
      <c r="WU3" s="13"/>
      <c r="WV3" s="13"/>
      <c r="WW3" s="13"/>
      <c r="WX3" s="13"/>
      <c r="WY3" s="13"/>
      <c r="WZ3" s="13"/>
      <c r="XA3" s="13"/>
      <c r="XB3" s="13"/>
      <c r="XC3" s="13"/>
      <c r="XD3" s="13"/>
      <c r="XE3" s="13"/>
      <c r="XF3" s="13"/>
      <c r="XG3" s="13"/>
      <c r="XH3" s="13"/>
      <c r="XI3" s="13"/>
      <c r="XJ3" s="13"/>
      <c r="XK3" s="13"/>
      <c r="XL3" s="13"/>
      <c r="XM3" s="13"/>
      <c r="XN3" s="13"/>
      <c r="XO3" s="13"/>
      <c r="XP3" s="13"/>
      <c r="XQ3" s="13"/>
      <c r="XR3" s="13"/>
      <c r="XS3" s="13"/>
      <c r="XT3" s="13"/>
      <c r="XU3" s="13"/>
      <c r="XV3" s="13"/>
      <c r="XW3" s="13"/>
      <c r="XX3" s="13"/>
      <c r="XY3" s="13"/>
      <c r="XZ3" s="13"/>
      <c r="YA3" s="13"/>
      <c r="YB3" s="13"/>
      <c r="YC3" s="13"/>
      <c r="YD3" s="13"/>
      <c r="YE3" s="13"/>
      <c r="YF3" s="13"/>
      <c r="YG3" s="13"/>
      <c r="YH3" s="13"/>
      <c r="YI3" s="13"/>
      <c r="YJ3" s="13"/>
      <c r="YK3" s="13"/>
      <c r="YL3" s="13"/>
      <c r="YM3" s="13"/>
      <c r="YN3" s="13"/>
      <c r="YO3" s="13"/>
      <c r="YP3" s="13"/>
      <c r="YQ3" s="13"/>
      <c r="YR3" s="13"/>
      <c r="YS3" s="13"/>
      <c r="YT3" s="13"/>
      <c r="YU3" s="13"/>
      <c r="YV3" s="13"/>
      <c r="YW3" s="13"/>
      <c r="YX3" s="13"/>
      <c r="YY3" s="13"/>
      <c r="YZ3" s="13"/>
      <c r="ZA3" s="13"/>
      <c r="ZB3" s="13"/>
      <c r="ZC3" s="13"/>
      <c r="ZD3" s="13"/>
      <c r="ZE3" s="13"/>
      <c r="ZF3" s="13"/>
      <c r="ZG3" s="13"/>
      <c r="ZH3" s="13"/>
      <c r="ZI3" s="13"/>
      <c r="ZJ3" s="13"/>
      <c r="ZK3" s="13"/>
      <c r="ZL3" s="13"/>
      <c r="ZM3" s="13"/>
      <c r="ZN3" s="13"/>
      <c r="ZO3" s="13"/>
      <c r="ZP3" s="13"/>
      <c r="ZQ3" s="13"/>
      <c r="ZR3" s="13"/>
      <c r="ZS3" s="13"/>
      <c r="ZT3" s="13"/>
      <c r="ZU3" s="13"/>
      <c r="ZV3" s="13"/>
      <c r="ZW3" s="13"/>
      <c r="ZX3" s="13"/>
      <c r="ZY3" s="13"/>
      <c r="ZZ3" s="13"/>
      <c r="AAA3" s="13"/>
      <c r="AAB3" s="13"/>
      <c r="AAC3" s="13"/>
      <c r="AAD3" s="13"/>
      <c r="AAE3" s="13"/>
      <c r="AAF3" s="13"/>
      <c r="AAG3" s="13"/>
      <c r="AAH3" s="13"/>
      <c r="AAI3" s="13"/>
      <c r="AAJ3" s="13"/>
      <c r="AAK3" s="13"/>
      <c r="AAL3" s="13"/>
      <c r="AAM3" s="13"/>
      <c r="AAN3" s="13"/>
      <c r="AAO3" s="13"/>
      <c r="AAP3" s="13"/>
      <c r="AAQ3" s="13"/>
      <c r="AAR3" s="13"/>
      <c r="AAS3" s="13"/>
      <c r="AAT3" s="13"/>
      <c r="AAU3" s="13"/>
      <c r="AAV3" s="13"/>
      <c r="AAW3" s="13"/>
      <c r="AAX3" s="13"/>
      <c r="AAY3" s="13"/>
      <c r="AAZ3" s="13"/>
      <c r="ABA3" s="13"/>
      <c r="ABB3" s="13"/>
      <c r="ABC3" s="13"/>
      <c r="ABD3" s="13"/>
      <c r="ABE3" s="13"/>
      <c r="ABF3" s="13"/>
      <c r="ABG3" s="13"/>
      <c r="ABH3" s="13"/>
      <c r="ABI3" s="13"/>
      <c r="ABJ3" s="13"/>
      <c r="ABK3" s="13"/>
      <c r="ABL3" s="13"/>
      <c r="ABM3" s="13"/>
      <c r="ABN3" s="13"/>
      <c r="ABO3" s="13"/>
      <c r="ABP3" s="13"/>
      <c r="ABQ3" s="13"/>
      <c r="ABR3" s="13"/>
      <c r="ABS3" s="13"/>
      <c r="ABT3" s="13"/>
      <c r="ABU3" s="13"/>
      <c r="ABV3" s="13"/>
      <c r="ABW3" s="13"/>
      <c r="ABX3" s="13"/>
      <c r="ABY3" s="13"/>
      <c r="ABZ3" s="13"/>
      <c r="ACA3" s="13"/>
      <c r="ACB3" s="13"/>
      <c r="ACC3" s="13"/>
      <c r="ACD3" s="13"/>
      <c r="ACE3" s="13"/>
      <c r="ACF3" s="13"/>
      <c r="ACG3" s="13"/>
      <c r="ACH3" s="13"/>
      <c r="ACI3" s="13"/>
      <c r="ACJ3" s="13"/>
      <c r="ACK3" s="13"/>
      <c r="ACL3" s="13"/>
      <c r="ACM3" s="13"/>
      <c r="ACN3" s="13"/>
      <c r="ACO3" s="13"/>
      <c r="ACP3" s="13"/>
      <c r="ACQ3" s="13"/>
      <c r="ACR3" s="13"/>
      <c r="ACS3" s="13"/>
      <c r="ACT3" s="13"/>
      <c r="ACU3" s="13"/>
      <c r="ACV3" s="13"/>
      <c r="ACW3" s="13"/>
      <c r="ACX3" s="13"/>
      <c r="ACY3" s="13"/>
      <c r="ACZ3" s="13"/>
      <c r="ADA3" s="13"/>
      <c r="ADB3" s="13"/>
      <c r="ADC3" s="13"/>
      <c r="ADD3" s="13"/>
      <c r="ADE3" s="13"/>
      <c r="ADF3" s="13"/>
      <c r="ADG3" s="13"/>
      <c r="ADH3" s="13"/>
      <c r="ADI3" s="13"/>
      <c r="ADJ3" s="13"/>
      <c r="ADK3" s="13"/>
      <c r="ADL3" s="13"/>
      <c r="ADM3" s="13"/>
      <c r="ADN3" s="13"/>
      <c r="ADO3" s="13"/>
      <c r="ADP3" s="13"/>
      <c r="ADQ3" s="13"/>
      <c r="ADR3" s="13"/>
      <c r="ADS3" s="13"/>
      <c r="ADT3" s="13"/>
      <c r="ADU3" s="13"/>
      <c r="ADV3" s="13"/>
      <c r="ADW3" s="13"/>
      <c r="ADX3" s="13"/>
      <c r="ADY3" s="13"/>
      <c r="ADZ3" s="13"/>
      <c r="AEA3" s="13"/>
      <c r="AEB3" s="13"/>
      <c r="AEC3" s="13"/>
      <c r="AED3" s="13"/>
      <c r="AEE3" s="13"/>
      <c r="AEF3" s="13"/>
      <c r="AEG3" s="13"/>
      <c r="AEH3" s="13"/>
      <c r="AEI3" s="13"/>
      <c r="AEJ3" s="13"/>
      <c r="AEK3" s="13"/>
      <c r="AEL3" s="13"/>
      <c r="AEM3" s="13"/>
      <c r="AEN3" s="13"/>
      <c r="AEO3" s="13"/>
      <c r="AEP3" s="13"/>
      <c r="AEQ3" s="13"/>
      <c r="AER3" s="13"/>
      <c r="AES3" s="13"/>
      <c r="AET3" s="13"/>
      <c r="AEU3" s="13"/>
      <c r="AEV3" s="13"/>
      <c r="AEW3" s="13"/>
      <c r="AEX3" s="13"/>
      <c r="AEY3" s="13"/>
      <c r="AEZ3" s="13"/>
      <c r="AFA3" s="13"/>
      <c r="AFB3" s="13"/>
      <c r="AFC3" s="13"/>
      <c r="AFD3" s="13"/>
      <c r="AFE3" s="13"/>
      <c r="AFF3" s="13"/>
      <c r="AFG3" s="13"/>
      <c r="AFH3" s="13"/>
      <c r="AFI3" s="13"/>
      <c r="AFJ3" s="13"/>
      <c r="AFK3" s="13"/>
      <c r="AFL3" s="13"/>
      <c r="AFM3" s="13"/>
      <c r="AFN3" s="13"/>
    </row>
    <row r="4" spans="1:846">
      <c r="A4" s="14"/>
      <c r="B4" s="15"/>
      <c r="C4" s="1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8">
        <f t="shared" ref="BM4:BM63" si="0">(D4-C4)*B4+(F4-E4)*B$4+(H4-G4)*B4+(J4-I4)*B4+(L4-K4)*B4+(N4-M4)*B4+(P4-O4)*B4+(R4-Q4)*B4+(T4-S4)*B4+(V4-U4)*B4+(X4-W4)*B4+(Z4-Y4)*B4+(AB4-AA4)*B4+(AD4-AC4)*B4+(AF4-AE4)*B4+(AH4-AG4)*B4+(AJ4-AI4)*B4+(AL4-AK4)*B4+(AN4-AM4)*B4+(AP4-AO4)*B4+(AR4-AQ4)*B4+(AT4-AS4)*B4+(AV4-AU4)*B4+(AX4-AW4)*B4+(AZ4-AY4)*B4+(BB4-BA4)*B4+(BD4-BC4)*B4+(BF4-BE4)*B4+(BH4-BG4)*B4+(BJ4-BI4)*B4+(BL4-BK4)*B4</f>
        <v>0</v>
      </c>
      <c r="BN4" s="18"/>
      <c r="BO4" s="20"/>
      <c r="BP4" s="21">
        <f t="shared" ref="BP4:BP35" si="1">BM4*24</f>
        <v>0</v>
      </c>
      <c r="BQ4" s="22">
        <f t="shared" ref="BQ4:BQ63" si="2">$BQ$1*BP4</f>
        <v>0</v>
      </c>
      <c r="BV4" s="24"/>
    </row>
    <row r="5" spans="1:846">
      <c r="A5" s="14"/>
      <c r="B5" s="15"/>
      <c r="C5" s="16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8">
        <f t="shared" si="0"/>
        <v>0</v>
      </c>
      <c r="BN5" s="18"/>
      <c r="BO5" s="19"/>
      <c r="BP5" s="21">
        <f t="shared" si="1"/>
        <v>0</v>
      </c>
      <c r="BQ5" s="25">
        <f t="shared" si="2"/>
        <v>0</v>
      </c>
      <c r="BV5" s="26"/>
      <c r="BW5" s="26"/>
    </row>
    <row r="6" spans="1:846">
      <c r="A6" s="14"/>
      <c r="B6" s="15"/>
      <c r="C6" s="16"/>
      <c r="D6" s="2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8">
        <f t="shared" si="0"/>
        <v>0</v>
      </c>
      <c r="BN6" s="18"/>
      <c r="BO6" s="20"/>
      <c r="BP6" s="21">
        <f t="shared" si="1"/>
        <v>0</v>
      </c>
      <c r="BQ6" s="25">
        <f t="shared" si="2"/>
        <v>0</v>
      </c>
      <c r="BR6" s="26"/>
    </row>
    <row r="7" spans="1:846">
      <c r="A7" s="14"/>
      <c r="B7" s="15"/>
      <c r="C7" s="16"/>
      <c r="D7" s="2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8">
        <f t="shared" si="0"/>
        <v>0</v>
      </c>
      <c r="BN7" s="18"/>
      <c r="BO7" s="20"/>
      <c r="BP7" s="21">
        <f t="shared" si="1"/>
        <v>0</v>
      </c>
      <c r="BQ7" s="25">
        <f t="shared" si="2"/>
        <v>0</v>
      </c>
    </row>
    <row r="8" spans="1:846">
      <c r="A8" s="14"/>
      <c r="B8" s="15"/>
      <c r="C8" s="16"/>
      <c r="D8" s="2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8">
        <f t="shared" si="0"/>
        <v>0</v>
      </c>
      <c r="BN8" s="18"/>
      <c r="BO8" s="20"/>
      <c r="BP8" s="21">
        <f t="shared" si="1"/>
        <v>0</v>
      </c>
      <c r="BQ8" s="25">
        <f t="shared" si="2"/>
        <v>0</v>
      </c>
    </row>
    <row r="9" spans="1:846">
      <c r="A9" s="14"/>
      <c r="B9" s="15"/>
      <c r="C9" s="16"/>
      <c r="D9" s="2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8">
        <f t="shared" si="0"/>
        <v>0</v>
      </c>
      <c r="BN9" s="18"/>
      <c r="BO9" s="20"/>
      <c r="BP9" s="21">
        <f t="shared" si="1"/>
        <v>0</v>
      </c>
      <c r="BQ9" s="25">
        <f t="shared" si="2"/>
        <v>0</v>
      </c>
    </row>
    <row r="10" spans="1:846">
      <c r="A10" s="14"/>
      <c r="B10" s="15"/>
      <c r="C10" s="16"/>
      <c r="D10" s="2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8">
        <f t="shared" si="0"/>
        <v>0</v>
      </c>
      <c r="BN10" s="18"/>
      <c r="BO10" s="20"/>
      <c r="BP10" s="21">
        <f t="shared" si="1"/>
        <v>0</v>
      </c>
      <c r="BQ10" s="25">
        <f t="shared" si="2"/>
        <v>0</v>
      </c>
    </row>
    <row r="11" spans="1:846">
      <c r="A11" s="14"/>
      <c r="B11" s="15"/>
      <c r="C11" s="16"/>
      <c r="D11" s="2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8">
        <f t="shared" si="0"/>
        <v>0</v>
      </c>
      <c r="BN11" s="18"/>
      <c r="BO11" s="20"/>
      <c r="BP11" s="21">
        <f t="shared" si="1"/>
        <v>0</v>
      </c>
      <c r="BQ11" s="25">
        <f t="shared" si="2"/>
        <v>0</v>
      </c>
    </row>
    <row r="12" spans="1:846">
      <c r="A12" s="14"/>
      <c r="B12" s="15"/>
      <c r="C12" s="16"/>
      <c r="D12" s="2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8">
        <f t="shared" si="0"/>
        <v>0</v>
      </c>
      <c r="BN12" s="18"/>
      <c r="BO12" s="20"/>
      <c r="BP12" s="21">
        <f t="shared" si="1"/>
        <v>0</v>
      </c>
      <c r="BQ12" s="25">
        <f t="shared" si="2"/>
        <v>0</v>
      </c>
    </row>
    <row r="13" spans="1:846">
      <c r="A13" s="14"/>
      <c r="B13" s="15"/>
      <c r="C13" s="16"/>
      <c r="D13" s="27"/>
      <c r="E13" s="17"/>
      <c r="F13" s="17"/>
      <c r="G13" s="17"/>
      <c r="H13" s="17"/>
      <c r="I13" s="28"/>
      <c r="J13" s="28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8">
        <f t="shared" si="0"/>
        <v>0</v>
      </c>
      <c r="BN13" s="18"/>
      <c r="BO13" s="20"/>
      <c r="BP13" s="21">
        <f t="shared" si="1"/>
        <v>0</v>
      </c>
      <c r="BQ13" s="25">
        <f t="shared" si="2"/>
        <v>0</v>
      </c>
    </row>
    <row r="14" spans="1:846">
      <c r="A14" s="14"/>
      <c r="B14" s="15"/>
      <c r="C14" s="16"/>
      <c r="D14" s="27"/>
      <c r="E14" s="17"/>
      <c r="F14" s="17"/>
      <c r="G14" s="17"/>
      <c r="H14" s="17"/>
      <c r="I14" s="28"/>
      <c r="J14" s="28"/>
      <c r="K14" s="28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8">
        <f t="shared" si="0"/>
        <v>0</v>
      </c>
      <c r="BN14" s="18"/>
      <c r="BO14" s="20"/>
      <c r="BP14" s="21">
        <f t="shared" si="1"/>
        <v>0</v>
      </c>
      <c r="BQ14" s="25">
        <f t="shared" si="2"/>
        <v>0</v>
      </c>
    </row>
    <row r="15" spans="1:846">
      <c r="A15" s="14"/>
      <c r="B15" s="15"/>
      <c r="C15" s="16"/>
      <c r="D15" s="27"/>
      <c r="E15" s="17"/>
      <c r="F15" s="17"/>
      <c r="G15" s="17"/>
      <c r="H15" s="17"/>
      <c r="I15" s="29"/>
      <c r="J15" s="28"/>
      <c r="K15" s="28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8">
        <f t="shared" si="0"/>
        <v>0</v>
      </c>
      <c r="BN15" s="18"/>
      <c r="BO15" s="20"/>
      <c r="BP15" s="21">
        <f t="shared" si="1"/>
        <v>0</v>
      </c>
      <c r="BQ15" s="25">
        <f t="shared" si="2"/>
        <v>0</v>
      </c>
      <c r="BU15" s="30"/>
    </row>
    <row r="16" spans="1:846">
      <c r="A16" s="14"/>
      <c r="B16" s="15"/>
      <c r="C16" s="16"/>
      <c r="D16" s="27"/>
      <c r="E16" s="17"/>
      <c r="F16" s="17"/>
      <c r="G16" s="17"/>
      <c r="H16" s="17"/>
      <c r="I16" s="28"/>
      <c r="J16" s="28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8">
        <f t="shared" si="0"/>
        <v>0</v>
      </c>
      <c r="BN16" s="18"/>
      <c r="BO16" s="20"/>
      <c r="BP16" s="21">
        <f t="shared" si="1"/>
        <v>0</v>
      </c>
      <c r="BQ16" s="25">
        <f t="shared" si="2"/>
        <v>0</v>
      </c>
      <c r="BU16" s="30"/>
    </row>
    <row r="17" spans="1:84">
      <c r="A17" s="14"/>
      <c r="B17" s="15"/>
      <c r="C17" s="16"/>
      <c r="D17" s="27"/>
      <c r="E17" s="17"/>
      <c r="F17" s="17"/>
      <c r="G17" s="17"/>
      <c r="H17" s="17"/>
      <c r="I17" s="29"/>
      <c r="J17" s="29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8">
        <f t="shared" si="0"/>
        <v>0</v>
      </c>
      <c r="BN17" s="18"/>
      <c r="BO17" s="20"/>
      <c r="BP17" s="21">
        <f t="shared" si="1"/>
        <v>0</v>
      </c>
      <c r="BQ17" s="25">
        <f t="shared" si="2"/>
        <v>0</v>
      </c>
      <c r="BU17" s="30"/>
      <c r="BZ17" s="13"/>
      <c r="CA17" s="13"/>
      <c r="CB17" s="13"/>
      <c r="CC17" s="13"/>
      <c r="CD17" s="13"/>
      <c r="CE17" s="13"/>
      <c r="CF17" s="13"/>
    </row>
    <row r="18" spans="1:84">
      <c r="A18" s="14"/>
      <c r="B18" s="15"/>
      <c r="C18" s="16"/>
      <c r="D18" s="2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8">
        <f t="shared" si="0"/>
        <v>0</v>
      </c>
      <c r="BN18" s="18"/>
      <c r="BO18" s="20"/>
      <c r="BP18" s="21">
        <f t="shared" si="1"/>
        <v>0</v>
      </c>
      <c r="BQ18" s="25">
        <f t="shared" si="2"/>
        <v>0</v>
      </c>
      <c r="BU18" s="30"/>
      <c r="BW18" s="30"/>
      <c r="BX18" s="30"/>
      <c r="BZ18" s="13"/>
      <c r="CA18" s="13"/>
      <c r="CB18" s="13"/>
      <c r="CC18" s="13"/>
      <c r="CD18" s="13"/>
      <c r="CE18" s="13"/>
      <c r="CF18" s="13"/>
    </row>
    <row r="19" spans="1:84">
      <c r="A19" s="14"/>
      <c r="B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8">
        <f t="shared" si="0"/>
        <v>0</v>
      </c>
      <c r="BN19" s="18"/>
      <c r="BO19" s="20"/>
      <c r="BP19" s="21">
        <f t="shared" si="1"/>
        <v>0</v>
      </c>
      <c r="BQ19" s="25">
        <f t="shared" si="2"/>
        <v>0</v>
      </c>
      <c r="BU19" s="30"/>
      <c r="BW19" s="30"/>
      <c r="BX19" s="30"/>
    </row>
    <row r="20" spans="1:84">
      <c r="A20" s="14"/>
      <c r="B20" s="15"/>
      <c r="C20" s="31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8">
        <f t="shared" si="0"/>
        <v>0</v>
      </c>
      <c r="BN20" s="18"/>
      <c r="BO20" s="20"/>
      <c r="BP20" s="21">
        <f t="shared" si="1"/>
        <v>0</v>
      </c>
      <c r="BQ20" s="25">
        <f t="shared" si="2"/>
        <v>0</v>
      </c>
      <c r="BU20" s="30"/>
      <c r="BW20" s="30"/>
      <c r="BX20" s="30"/>
    </row>
    <row r="21" spans="1:84">
      <c r="A21" s="14"/>
      <c r="B21" s="15"/>
      <c r="C21" s="31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8">
        <f t="shared" si="0"/>
        <v>0</v>
      </c>
      <c r="BN21" s="18"/>
      <c r="BO21" s="20"/>
      <c r="BP21" s="21">
        <f t="shared" si="1"/>
        <v>0</v>
      </c>
      <c r="BQ21" s="25">
        <f t="shared" si="2"/>
        <v>0</v>
      </c>
      <c r="BU21" s="30"/>
      <c r="BW21" s="30"/>
      <c r="BX21" s="30"/>
    </row>
    <row r="22" spans="1:84">
      <c r="A22" s="14"/>
      <c r="B22" s="15"/>
      <c r="C22" s="31"/>
      <c r="D22" s="17"/>
      <c r="E22" s="17"/>
      <c r="F22" s="17"/>
      <c r="G22" s="17"/>
      <c r="H22" s="17"/>
      <c r="I22" s="17"/>
      <c r="J22" s="17"/>
      <c r="K22" s="17"/>
      <c r="L22" s="27"/>
      <c r="M22" s="17"/>
      <c r="N22" s="17"/>
      <c r="O22" s="17"/>
      <c r="P22" s="17"/>
      <c r="Q22" s="17"/>
      <c r="R22" s="17"/>
      <c r="S22" s="2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8">
        <f t="shared" si="0"/>
        <v>0</v>
      </c>
      <c r="BN22" s="18"/>
      <c r="BO22" s="20"/>
      <c r="BP22" s="21">
        <f t="shared" si="1"/>
        <v>0</v>
      </c>
      <c r="BQ22" s="25">
        <f t="shared" si="2"/>
        <v>0</v>
      </c>
      <c r="BU22" s="30"/>
      <c r="BW22" s="30"/>
      <c r="BX22" s="30"/>
    </row>
    <row r="23" spans="1:84">
      <c r="A23" s="14"/>
      <c r="B23" s="15"/>
      <c r="C23" s="31"/>
      <c r="D23" s="17"/>
      <c r="E23" s="17"/>
      <c r="F23" s="17"/>
      <c r="G23" s="17"/>
      <c r="H23" s="17"/>
      <c r="I23" s="17"/>
      <c r="J23" s="17"/>
      <c r="K23" s="17"/>
      <c r="L23" s="2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8">
        <f t="shared" si="0"/>
        <v>0</v>
      </c>
      <c r="BN23" s="18"/>
      <c r="BO23" s="20"/>
      <c r="BP23" s="21">
        <f t="shared" si="1"/>
        <v>0</v>
      </c>
      <c r="BQ23" s="25">
        <f t="shared" si="2"/>
        <v>0</v>
      </c>
      <c r="BW23" s="30"/>
      <c r="BX23" s="30"/>
    </row>
    <row r="24" spans="1:84">
      <c r="A24" s="14"/>
      <c r="B24" s="15"/>
      <c r="C24" s="31"/>
      <c r="D24" s="17"/>
      <c r="E24" s="17"/>
      <c r="F24" s="17"/>
      <c r="G24" s="17"/>
      <c r="H24" s="17"/>
      <c r="I24" s="17"/>
      <c r="J24" s="17"/>
      <c r="K24" s="17"/>
      <c r="L24" s="2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8">
        <f t="shared" si="0"/>
        <v>0</v>
      </c>
      <c r="BN24" s="18"/>
      <c r="BO24" s="20"/>
      <c r="BP24" s="21">
        <f t="shared" si="1"/>
        <v>0</v>
      </c>
      <c r="BQ24" s="25">
        <f t="shared" si="2"/>
        <v>0</v>
      </c>
      <c r="BW24" s="30"/>
      <c r="BX24" s="30"/>
    </row>
    <row r="25" spans="1:84">
      <c r="A25" s="14"/>
      <c r="B25" s="15"/>
      <c r="C25" s="31"/>
      <c r="D25" s="17"/>
      <c r="E25" s="17"/>
      <c r="F25" s="17"/>
      <c r="G25" s="17"/>
      <c r="H25" s="17"/>
      <c r="I25" s="17"/>
      <c r="J25" s="27"/>
      <c r="K25" s="17"/>
      <c r="L25" s="2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8">
        <f t="shared" si="0"/>
        <v>0</v>
      </c>
      <c r="BN25" s="18"/>
      <c r="BO25" s="20"/>
      <c r="BP25" s="21">
        <f t="shared" si="1"/>
        <v>0</v>
      </c>
      <c r="BQ25" s="25">
        <f t="shared" si="2"/>
        <v>0</v>
      </c>
      <c r="BX25" s="32"/>
    </row>
    <row r="26" spans="1:84">
      <c r="A26" s="14"/>
      <c r="B26" s="15"/>
      <c r="C26" s="31"/>
      <c r="D26" s="17"/>
      <c r="E26" s="17"/>
      <c r="F26" s="17"/>
      <c r="G26" s="17"/>
      <c r="H26" s="17"/>
      <c r="I26" s="17"/>
      <c r="J26" s="27"/>
      <c r="K26" s="17"/>
      <c r="L26" s="2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8">
        <f t="shared" si="0"/>
        <v>0</v>
      </c>
      <c r="BN26" s="18"/>
      <c r="BO26" s="20"/>
      <c r="BP26" s="21">
        <f t="shared" si="1"/>
        <v>0</v>
      </c>
      <c r="BQ26" s="25">
        <f t="shared" si="2"/>
        <v>0</v>
      </c>
      <c r="BX26" s="32"/>
    </row>
    <row r="27" spans="1:84">
      <c r="A27" s="14"/>
      <c r="B27" s="15"/>
      <c r="C27" s="31"/>
      <c r="D27" s="17"/>
      <c r="E27" s="17"/>
      <c r="F27" s="17"/>
      <c r="G27" s="17"/>
      <c r="H27" s="17"/>
      <c r="I27" s="17"/>
      <c r="J27" s="27"/>
      <c r="K27" s="17"/>
      <c r="L27" s="2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8">
        <f t="shared" si="0"/>
        <v>0</v>
      </c>
      <c r="BN27" s="18"/>
      <c r="BO27" s="20"/>
      <c r="BP27" s="21">
        <f t="shared" si="1"/>
        <v>0</v>
      </c>
      <c r="BQ27" s="25">
        <f t="shared" si="2"/>
        <v>0</v>
      </c>
      <c r="BX27" s="32"/>
    </row>
    <row r="28" spans="1:84">
      <c r="A28" s="14"/>
      <c r="B28" s="15"/>
      <c r="C28" s="31"/>
      <c r="D28" s="17"/>
      <c r="E28" s="17"/>
      <c r="F28" s="17"/>
      <c r="G28" s="17"/>
      <c r="H28" s="17"/>
      <c r="I28" s="17"/>
      <c r="J28" s="27"/>
      <c r="K28" s="17"/>
      <c r="L28" s="2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8">
        <f t="shared" si="0"/>
        <v>0</v>
      </c>
      <c r="BN28" s="18"/>
      <c r="BO28" s="20"/>
      <c r="BP28" s="21">
        <f t="shared" si="1"/>
        <v>0</v>
      </c>
      <c r="BQ28" s="25">
        <f t="shared" si="2"/>
        <v>0</v>
      </c>
      <c r="BX28" s="32"/>
    </row>
    <row r="29" spans="1:84">
      <c r="A29" s="14"/>
      <c r="B29" s="15"/>
      <c r="C29" s="31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8">
        <f t="shared" si="0"/>
        <v>0</v>
      </c>
      <c r="BN29" s="18"/>
      <c r="BO29" s="20"/>
      <c r="BP29" s="21">
        <f t="shared" si="1"/>
        <v>0</v>
      </c>
      <c r="BQ29" s="25">
        <f t="shared" si="2"/>
        <v>0</v>
      </c>
      <c r="BX29" s="32"/>
    </row>
    <row r="30" spans="1:84">
      <c r="A30" s="14"/>
      <c r="B30" s="15"/>
      <c r="C30" s="31"/>
      <c r="D30" s="17"/>
      <c r="E30" s="17"/>
      <c r="F30" s="17"/>
      <c r="G30" s="17"/>
      <c r="H30" s="17"/>
      <c r="I30" s="17"/>
      <c r="J30" s="27"/>
      <c r="K30" s="17"/>
      <c r="L30" s="2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8">
        <f t="shared" si="0"/>
        <v>0</v>
      </c>
      <c r="BN30" s="18"/>
      <c r="BO30" s="20"/>
      <c r="BP30" s="21">
        <f t="shared" si="1"/>
        <v>0</v>
      </c>
      <c r="BQ30" s="25">
        <f t="shared" si="2"/>
        <v>0</v>
      </c>
      <c r="BX30" s="32"/>
    </row>
    <row r="31" spans="1:84">
      <c r="A31" s="14"/>
      <c r="B31" s="15"/>
      <c r="C31" s="31"/>
      <c r="D31" s="17"/>
      <c r="E31" s="17"/>
      <c r="F31" s="17"/>
      <c r="G31" s="17"/>
      <c r="H31" s="17"/>
      <c r="I31" s="17"/>
      <c r="J31" s="17"/>
      <c r="K31" s="17"/>
      <c r="L31" s="2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8">
        <f t="shared" si="0"/>
        <v>0</v>
      </c>
      <c r="BN31" s="18"/>
      <c r="BO31" s="20"/>
      <c r="BP31" s="21">
        <f t="shared" si="1"/>
        <v>0</v>
      </c>
      <c r="BQ31" s="25">
        <f t="shared" si="2"/>
        <v>0</v>
      </c>
      <c r="BX31" s="32"/>
    </row>
    <row r="32" spans="1:84">
      <c r="A32" s="14"/>
      <c r="B32" s="15"/>
      <c r="C32" s="31"/>
      <c r="D32" s="17"/>
      <c r="E32" s="17"/>
      <c r="F32" s="17"/>
      <c r="G32" s="17"/>
      <c r="H32" s="17"/>
      <c r="I32" s="17"/>
      <c r="J32" s="17"/>
      <c r="K32" s="17"/>
      <c r="L32" s="2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8">
        <f t="shared" si="0"/>
        <v>0</v>
      </c>
      <c r="BN32" s="18"/>
      <c r="BO32" s="20"/>
      <c r="BP32" s="21">
        <f t="shared" si="1"/>
        <v>0</v>
      </c>
      <c r="BQ32" s="25">
        <f t="shared" si="2"/>
        <v>0</v>
      </c>
      <c r="BX32" s="32"/>
    </row>
    <row r="33" spans="1:76">
      <c r="A33" s="14"/>
      <c r="B33" s="15"/>
      <c r="C33" s="31"/>
      <c r="D33" s="17"/>
      <c r="E33" s="17"/>
      <c r="F33" s="17"/>
      <c r="G33" s="17"/>
      <c r="H33" s="17"/>
      <c r="I33" s="17"/>
      <c r="J33" s="17"/>
      <c r="K33" s="17"/>
      <c r="L33" s="2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8">
        <f t="shared" si="0"/>
        <v>0</v>
      </c>
      <c r="BN33" s="18"/>
      <c r="BO33" s="20"/>
      <c r="BP33" s="21">
        <f t="shared" si="1"/>
        <v>0</v>
      </c>
      <c r="BQ33" s="25">
        <f t="shared" si="2"/>
        <v>0</v>
      </c>
      <c r="BX33" s="32"/>
    </row>
    <row r="34" spans="1:76">
      <c r="A34" s="14"/>
      <c r="B34" s="15"/>
      <c r="C34" s="31"/>
      <c r="D34" s="17"/>
      <c r="E34" s="17"/>
      <c r="F34" s="17"/>
      <c r="G34" s="17"/>
      <c r="H34" s="17"/>
      <c r="I34" s="17"/>
      <c r="J34" s="17"/>
      <c r="K34" s="17"/>
      <c r="L34" s="2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8">
        <f t="shared" si="0"/>
        <v>0</v>
      </c>
      <c r="BN34" s="18"/>
      <c r="BO34" s="20"/>
      <c r="BP34" s="21">
        <f t="shared" si="1"/>
        <v>0</v>
      </c>
      <c r="BQ34" s="25">
        <f t="shared" si="2"/>
        <v>0</v>
      </c>
      <c r="BX34" s="32"/>
    </row>
    <row r="35" spans="1:76">
      <c r="A35" s="14"/>
      <c r="B35" s="15"/>
      <c r="C35" s="31"/>
      <c r="D35" s="17"/>
      <c r="E35" s="17"/>
      <c r="F35" s="17"/>
      <c r="G35" s="17"/>
      <c r="H35" s="17"/>
      <c r="I35" s="17"/>
      <c r="J35" s="17"/>
      <c r="K35" s="17"/>
      <c r="L35" s="2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8">
        <f t="shared" si="0"/>
        <v>0</v>
      </c>
      <c r="BN35" s="18"/>
      <c r="BO35" s="20"/>
      <c r="BP35" s="21">
        <f t="shared" si="1"/>
        <v>0</v>
      </c>
      <c r="BQ35" s="25">
        <f t="shared" si="2"/>
        <v>0</v>
      </c>
      <c r="BX35" s="32"/>
    </row>
    <row r="36" spans="1:76">
      <c r="A36" s="14"/>
      <c r="B36" s="15"/>
      <c r="C36" s="31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8">
        <f t="shared" si="0"/>
        <v>0</v>
      </c>
      <c r="BN36" s="18"/>
      <c r="BO36" s="20"/>
      <c r="BP36" s="21">
        <f t="shared" ref="BP36:BP63" si="3">BM36*24</f>
        <v>0</v>
      </c>
      <c r="BQ36" s="25">
        <f t="shared" si="2"/>
        <v>0</v>
      </c>
    </row>
    <row r="37" spans="1:76">
      <c r="A37" s="14"/>
      <c r="B37" s="15"/>
      <c r="C37" s="31"/>
      <c r="D37" s="17"/>
      <c r="E37" s="17"/>
      <c r="F37" s="17"/>
      <c r="G37" s="17"/>
      <c r="H37" s="17"/>
      <c r="I37" s="17"/>
      <c r="J37" s="17"/>
      <c r="K37" s="17"/>
      <c r="L37" s="2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8">
        <f t="shared" si="0"/>
        <v>0</v>
      </c>
      <c r="BN37" s="18"/>
      <c r="BO37" s="20"/>
      <c r="BP37" s="21">
        <f t="shared" si="3"/>
        <v>0</v>
      </c>
      <c r="BQ37" s="25">
        <f t="shared" si="2"/>
        <v>0</v>
      </c>
    </row>
    <row r="38" spans="1:76">
      <c r="A38" s="14"/>
      <c r="B38" s="15"/>
      <c r="C38" s="31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8">
        <f t="shared" si="0"/>
        <v>0</v>
      </c>
      <c r="BN38" s="18"/>
      <c r="BO38" s="20"/>
      <c r="BP38" s="21">
        <f t="shared" si="3"/>
        <v>0</v>
      </c>
      <c r="BQ38" s="25">
        <f t="shared" si="2"/>
        <v>0</v>
      </c>
    </row>
    <row r="39" spans="1:76">
      <c r="A39" s="14"/>
      <c r="B39" s="15"/>
      <c r="C39" s="31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8">
        <f t="shared" si="0"/>
        <v>0</v>
      </c>
      <c r="BN39" s="18"/>
      <c r="BO39" s="20"/>
      <c r="BP39" s="21">
        <f t="shared" si="3"/>
        <v>0</v>
      </c>
      <c r="BQ39" s="25">
        <f t="shared" si="2"/>
        <v>0</v>
      </c>
    </row>
    <row r="40" spans="1:76">
      <c r="A40" s="14"/>
      <c r="B40" s="15"/>
      <c r="C40" s="31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8">
        <f t="shared" si="0"/>
        <v>0</v>
      </c>
      <c r="BN40" s="18"/>
      <c r="BO40" s="20"/>
      <c r="BP40" s="21">
        <f t="shared" si="3"/>
        <v>0</v>
      </c>
      <c r="BQ40" s="25">
        <f t="shared" si="2"/>
        <v>0</v>
      </c>
    </row>
    <row r="41" spans="1:76">
      <c r="A41" s="14"/>
      <c r="B41" s="15"/>
      <c r="C41" s="31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8">
        <f t="shared" si="0"/>
        <v>0</v>
      </c>
      <c r="BN41" s="18"/>
      <c r="BO41" s="20"/>
      <c r="BP41" s="21">
        <f t="shared" si="3"/>
        <v>0</v>
      </c>
      <c r="BQ41" s="25">
        <f t="shared" si="2"/>
        <v>0</v>
      </c>
    </row>
    <row r="42" spans="1:76">
      <c r="A42" s="14"/>
      <c r="B42" s="15"/>
      <c r="C42" s="31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8">
        <f t="shared" si="0"/>
        <v>0</v>
      </c>
      <c r="BN42" s="18"/>
      <c r="BO42" s="20"/>
      <c r="BP42" s="21">
        <f t="shared" si="3"/>
        <v>0</v>
      </c>
      <c r="BQ42" s="25">
        <f t="shared" si="2"/>
        <v>0</v>
      </c>
    </row>
    <row r="43" spans="1:76">
      <c r="A43" s="14"/>
      <c r="B43" s="15"/>
      <c r="C43" s="31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8">
        <f t="shared" si="0"/>
        <v>0</v>
      </c>
      <c r="BN43" s="18"/>
      <c r="BO43" s="20"/>
      <c r="BP43" s="21">
        <f t="shared" si="3"/>
        <v>0</v>
      </c>
      <c r="BQ43" s="25">
        <f t="shared" si="2"/>
        <v>0</v>
      </c>
    </row>
    <row r="44" spans="1:76">
      <c r="A44" s="14"/>
      <c r="B44" s="15"/>
      <c r="C44" s="31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8">
        <f t="shared" si="0"/>
        <v>0</v>
      </c>
      <c r="BN44" s="18"/>
      <c r="BO44" s="20"/>
      <c r="BP44" s="21">
        <f t="shared" si="3"/>
        <v>0</v>
      </c>
      <c r="BQ44" s="25">
        <f t="shared" si="2"/>
        <v>0</v>
      </c>
    </row>
    <row r="45" spans="1:76">
      <c r="A45" s="14"/>
      <c r="B45" s="15"/>
      <c r="C45" s="31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8">
        <f t="shared" si="0"/>
        <v>0</v>
      </c>
      <c r="BN45" s="18"/>
      <c r="BO45" s="33"/>
      <c r="BP45" s="21">
        <f t="shared" si="3"/>
        <v>0</v>
      </c>
      <c r="BQ45" s="25">
        <f t="shared" si="2"/>
        <v>0</v>
      </c>
    </row>
    <row r="46" spans="1:76">
      <c r="A46" s="14"/>
      <c r="B46" s="15"/>
      <c r="C46" s="31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8">
        <f t="shared" si="0"/>
        <v>0</v>
      </c>
      <c r="BN46" s="18"/>
      <c r="BO46" s="33"/>
      <c r="BP46" s="21">
        <f t="shared" si="3"/>
        <v>0</v>
      </c>
      <c r="BQ46" s="25">
        <f t="shared" si="2"/>
        <v>0</v>
      </c>
    </row>
    <row r="47" spans="1:76">
      <c r="A47" s="14"/>
      <c r="B47" s="15"/>
      <c r="C47" s="3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8">
        <f t="shared" si="0"/>
        <v>0</v>
      </c>
      <c r="BN47" s="18"/>
      <c r="BO47" s="33"/>
      <c r="BP47" s="21">
        <f t="shared" si="3"/>
        <v>0</v>
      </c>
      <c r="BQ47" s="25">
        <f t="shared" si="2"/>
        <v>0</v>
      </c>
    </row>
    <row r="48" spans="1:76">
      <c r="A48" s="14"/>
      <c r="B48" s="15"/>
      <c r="C48" s="31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8">
        <f t="shared" si="0"/>
        <v>0</v>
      </c>
      <c r="BN48" s="18"/>
      <c r="BO48" s="33"/>
      <c r="BP48" s="21">
        <f t="shared" si="3"/>
        <v>0</v>
      </c>
      <c r="BQ48" s="25">
        <f t="shared" si="2"/>
        <v>0</v>
      </c>
    </row>
    <row r="49" spans="1:71">
      <c r="A49" s="14"/>
      <c r="B49" s="15"/>
      <c r="C49" s="31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8">
        <f t="shared" si="0"/>
        <v>0</v>
      </c>
      <c r="BN49" s="18"/>
      <c r="BO49" s="33"/>
      <c r="BP49" s="21">
        <f t="shared" si="3"/>
        <v>0</v>
      </c>
      <c r="BQ49" s="25">
        <f t="shared" si="2"/>
        <v>0</v>
      </c>
    </row>
    <row r="50" spans="1:71">
      <c r="A50" s="14"/>
      <c r="B50" s="15"/>
      <c r="C50" s="31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8">
        <f t="shared" si="0"/>
        <v>0</v>
      </c>
      <c r="BN50" s="18"/>
      <c r="BO50" s="33"/>
      <c r="BP50" s="21">
        <f t="shared" si="3"/>
        <v>0</v>
      </c>
      <c r="BQ50" s="25">
        <f t="shared" si="2"/>
        <v>0</v>
      </c>
      <c r="BR50" s="34"/>
    </row>
    <row r="51" spans="1:71">
      <c r="A51" s="14"/>
      <c r="B51" s="15"/>
      <c r="C51" s="16"/>
      <c r="D51" s="31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8">
        <f t="shared" si="0"/>
        <v>0</v>
      </c>
      <c r="BN51" s="18"/>
      <c r="BO51" s="33"/>
      <c r="BP51" s="21">
        <f t="shared" si="3"/>
        <v>0</v>
      </c>
      <c r="BQ51" s="25">
        <f t="shared" si="2"/>
        <v>0</v>
      </c>
      <c r="BR51" s="35"/>
      <c r="BS51" s="36"/>
    </row>
    <row r="52" spans="1:71">
      <c r="A52" s="14"/>
      <c r="B52" s="15"/>
      <c r="C52" s="16"/>
      <c r="D52" s="31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8">
        <f t="shared" si="0"/>
        <v>0</v>
      </c>
      <c r="BN52" s="18"/>
      <c r="BO52" s="33"/>
      <c r="BP52" s="21">
        <f t="shared" si="3"/>
        <v>0</v>
      </c>
      <c r="BQ52" s="25">
        <f t="shared" si="2"/>
        <v>0</v>
      </c>
      <c r="BR52" s="35"/>
      <c r="BS52" s="36"/>
    </row>
    <row r="53" spans="1:71">
      <c r="A53" s="14"/>
      <c r="B53" s="15"/>
      <c r="C53" s="16"/>
      <c r="D53" s="31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8">
        <f t="shared" si="0"/>
        <v>0</v>
      </c>
      <c r="BN53" s="18"/>
      <c r="BO53" s="33"/>
      <c r="BP53" s="21">
        <f t="shared" si="3"/>
        <v>0</v>
      </c>
      <c r="BQ53" s="25">
        <f t="shared" si="2"/>
        <v>0</v>
      </c>
      <c r="BR53" s="35"/>
      <c r="BS53" s="36"/>
    </row>
    <row r="54" spans="1:71">
      <c r="A54" s="14"/>
      <c r="B54" s="15"/>
      <c r="C54" s="16"/>
      <c r="D54" s="31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8">
        <f t="shared" si="0"/>
        <v>0</v>
      </c>
      <c r="BN54" s="18"/>
      <c r="BO54" s="33"/>
      <c r="BP54" s="21">
        <f t="shared" si="3"/>
        <v>0</v>
      </c>
      <c r="BQ54" s="25">
        <f t="shared" si="2"/>
        <v>0</v>
      </c>
      <c r="BR54" s="35"/>
      <c r="BS54" s="36"/>
    </row>
    <row r="55" spans="1:71">
      <c r="A55" s="14"/>
      <c r="B55" s="15"/>
      <c r="C55" s="16"/>
      <c r="D55" s="31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8">
        <f t="shared" si="0"/>
        <v>0</v>
      </c>
      <c r="BN55" s="18"/>
      <c r="BO55" s="33"/>
      <c r="BP55" s="21">
        <f t="shared" si="3"/>
        <v>0</v>
      </c>
      <c r="BQ55" s="25">
        <f t="shared" si="2"/>
        <v>0</v>
      </c>
      <c r="BR55" s="35"/>
      <c r="BS55" s="36"/>
    </row>
    <row r="56" spans="1:71">
      <c r="A56" s="14"/>
      <c r="B56" s="15"/>
      <c r="C56" s="16"/>
      <c r="D56" s="31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8">
        <f t="shared" si="0"/>
        <v>0</v>
      </c>
      <c r="BN56" s="18"/>
      <c r="BO56" s="33"/>
      <c r="BP56" s="21">
        <f t="shared" si="3"/>
        <v>0</v>
      </c>
      <c r="BQ56" s="25">
        <f t="shared" si="2"/>
        <v>0</v>
      </c>
      <c r="BR56" s="35"/>
      <c r="BS56" s="36"/>
    </row>
    <row r="57" spans="1:71">
      <c r="A57" s="14"/>
      <c r="B57" s="15"/>
      <c r="C57" s="16"/>
      <c r="D57" s="31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8">
        <f t="shared" si="0"/>
        <v>0</v>
      </c>
      <c r="BN57" s="18"/>
      <c r="BO57" s="33"/>
      <c r="BP57" s="21">
        <f t="shared" si="3"/>
        <v>0</v>
      </c>
      <c r="BQ57" s="25">
        <f t="shared" si="2"/>
        <v>0</v>
      </c>
      <c r="BR57" s="35"/>
      <c r="BS57" s="36"/>
    </row>
    <row r="58" spans="1:71">
      <c r="A58" s="14"/>
      <c r="B58" s="15"/>
      <c r="C58" s="16"/>
      <c r="D58" s="31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8">
        <f t="shared" si="0"/>
        <v>0</v>
      </c>
      <c r="BN58" s="18"/>
      <c r="BO58" s="33"/>
      <c r="BP58" s="21">
        <f t="shared" si="3"/>
        <v>0</v>
      </c>
      <c r="BQ58" s="25">
        <f t="shared" si="2"/>
        <v>0</v>
      </c>
      <c r="BR58" s="35"/>
      <c r="BS58" s="36"/>
    </row>
    <row r="59" spans="1:71">
      <c r="A59" s="14"/>
      <c r="B59" s="15"/>
      <c r="C59" s="16"/>
      <c r="D59" s="31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8">
        <f t="shared" si="0"/>
        <v>0</v>
      </c>
      <c r="BN59" s="18"/>
      <c r="BO59" s="33"/>
      <c r="BP59" s="21">
        <f t="shared" si="3"/>
        <v>0</v>
      </c>
      <c r="BQ59" s="25">
        <f t="shared" si="2"/>
        <v>0</v>
      </c>
      <c r="BR59" s="35"/>
      <c r="BS59" s="36"/>
    </row>
    <row r="60" spans="1:71">
      <c r="A60" s="14"/>
      <c r="B60" s="15"/>
      <c r="C60" s="16"/>
      <c r="D60" s="31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8">
        <f t="shared" si="0"/>
        <v>0</v>
      </c>
      <c r="BN60" s="18"/>
      <c r="BO60" s="33"/>
      <c r="BP60" s="21">
        <v>0</v>
      </c>
      <c r="BQ60" s="25">
        <f t="shared" si="2"/>
        <v>0</v>
      </c>
      <c r="BR60" s="35"/>
      <c r="BS60" s="36"/>
    </row>
    <row r="61" spans="1:71">
      <c r="A61" s="14"/>
      <c r="B61" s="15"/>
      <c r="C61" s="16"/>
      <c r="D61" s="31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8">
        <f t="shared" si="0"/>
        <v>0</v>
      </c>
      <c r="BN61" s="18"/>
      <c r="BO61" s="33"/>
      <c r="BP61" s="21">
        <f t="shared" si="3"/>
        <v>0</v>
      </c>
      <c r="BQ61" s="25">
        <f t="shared" si="2"/>
        <v>0</v>
      </c>
      <c r="BR61" s="35"/>
      <c r="BS61" s="36"/>
    </row>
    <row r="62" spans="1:71">
      <c r="A62" s="14"/>
      <c r="B62" s="15"/>
      <c r="C62" s="16"/>
      <c r="D62" s="31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8">
        <f t="shared" si="0"/>
        <v>0</v>
      </c>
      <c r="BN62" s="18"/>
      <c r="BO62" s="33"/>
      <c r="BP62" s="21">
        <f t="shared" si="3"/>
        <v>0</v>
      </c>
      <c r="BQ62" s="25">
        <f t="shared" si="2"/>
        <v>0</v>
      </c>
      <c r="BR62" s="35"/>
      <c r="BS62" s="36"/>
    </row>
    <row r="63" spans="1:71">
      <c r="A63" s="14"/>
      <c r="B63" s="15"/>
      <c r="C63" s="16"/>
      <c r="D63" s="31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8">
        <f t="shared" si="0"/>
        <v>0</v>
      </c>
      <c r="BN63" s="18"/>
      <c r="BO63" s="33"/>
      <c r="BP63" s="21">
        <f t="shared" si="3"/>
        <v>0</v>
      </c>
      <c r="BQ63" s="25">
        <f t="shared" si="2"/>
        <v>0</v>
      </c>
      <c r="BR63" s="35"/>
      <c r="BS63" s="36"/>
    </row>
    <row r="64" spans="1:71">
      <c r="A64" s="55"/>
      <c r="B64" s="55"/>
      <c r="C64" s="55"/>
      <c r="D64" s="19">
        <f>(D4-C4)*$B4+(D5-C5)*$B5+(D6-C6)*$B6+(D7-C7)*$B7+(D8-C8)*$B8+(D9-C9)*$B9+(D10-C10)*$B10+(D11-C11)*$B11+(D12-C12)*$B12+(D13-C13)*$B13+(D14-C14)*$B14+(D15-C15)*$B15+(D16-C16)*$B16+(D17-C17)*$B17+(D18-C18)*$B18+(D19-C19)*$B19+(D20-C20)*$B20+(D21-C21)*$B21+(D22-C22)*$B22+(D23-C23)*$B23+(D24-C24)*$B24+(D25-C25)*$B25+(D26-C26)*$B26+(D27-C27)*$B27+(D28-C28)*$B28+(D29-C29)*$B29+(D30-C30)*$B30+(D31-C31)*$B31+(D32-C32)*$B32+(D33-C33)*$B33+(D34-C34)*$B34+(D35-C35)*$B35+(D36-C36)*$B36+(D37-C37)*$B37+(D38-C38)*$B38+(D39-C39)*$B39+(D40-C40)*$B40+(D41-C41)*$B41+(D42-C42)*$B42+(D43-C43)*$B43+(D44-C44)*$B44+(D45-C45)*$B45+(D46-C46)*$B46+(D47-C47)*$B47+(D48-C48)*$B48+(D49-C49)*$B49+(D50-C50)*$B50+(D51-C51)*$B51+(D52-C52)*$B52+(D53-C53)*$B53+(D54-C54)*$B54+(D55-C55)*$B55+(D56-C56)*$B56+(D57-C57)*$B57+(D58-C58)*$B58+(D59-C59)*$B59+(D60-C60)*$B60+(D61-C61)*$B61+(D62-C62)*$B62+(D27-C63)*$B63</f>
        <v>0</v>
      </c>
      <c r="E64" s="37"/>
      <c r="F64" s="19">
        <f>(F4-E4)*$B4+(F5-E5)*$B5+(F6-E6)*$B6+(F7-E7)*$B7+(F8-E8)*$B8+(F9-E9)*$B9+(F10-E10)*$B10+(F11-E11)*$B11+(F12-E12)*$B12+(F13-E13)*$B13+(F14-E14)*$B14+(F15-E15)*$B15+(F16-E16)*$B16+(F17-E17)*$B17+(F18-E18)*$B18+(F19-E19)*$B19+(F20-E20)*$B20+(F21-E21)*$B21+(F22-E22)*$B22+(F23-E23)*$B23+(F24-E24)*$B24+(F25-E25)*$B25+(F26-E26)*$B26+(F27-E27)*$B27+(F28-E28)*$B28+(F29-E29)*$B29+(F30-E30)*$B30+(F31-E31)*$B31+(F32-E32)*$B32+(F33-E33)*$B33+(F34-E34)*$B34+(F35-E35)*$B35+(F36-E36)*$B36+(F37-E37)*$B37+(F38-E38)*$B38+(F39-E39)*$B39+(F40-E40)*$B40+(F41-E41)*$B41+(F42-E42)*$B42+(F43-E43)*$B43+(F44-E44)*$B44+(F45-E45)*$B45+(F46-E46)*$B46+(F47-E47)*$B47+(F48-E48)*$B48+(F49-E49)*$B49+(F50-E50)*$B50+(F51-E51)*$B51+(F52-E52)*$B52+(F53-E53)*$B53+(F54-E54)*$B54+(F55-E55)*$B55+(F56-E56)*$B56+(F57-E57)*$B57+(F58-E58)*$B58+(F59-E59)*$B59+(F60-E60)*$B60+(F61-E61)*$B61+(F62-E62)*$B62+(F27-E63)*$B63</f>
        <v>0</v>
      </c>
      <c r="G64" s="37"/>
      <c r="H64" s="19">
        <f>(H4-G4)*$B4+(H5-G5)*$B5+(H6-G6)*$B6+(H7-G7)*$B7+(H8-G8)*$B8+(H9-G9)*$B9+(H10-G10)*$B10+(H11-G11)*$B11+(H12-G12)*$B12+(H13-G13)*$B13+(H14-G14)*$B14+(H15-G15)*$B15+(H16-G16)*$B16+(H17-G17)*$B17+(H18-G18)*$B18+(H19-G19)*$B19+(H20-G20)*$B20+(H21-G21)*$B21+(H22-G22)*$B22+(H23-G23)*$B23+(H24-G24)*$B24+(H25-G25)*$B25+(H26-G26)*$B26+(H27-G27)*$B27+(H28-G28)*$B28+(H29-G29)*$B29+(H30-G30)*$B30+(H31-G31)*$B31+(H32-G32)*$B32+(H33-G33)*$B33+(H34-G34)*$B34+(H35-G35)*$B35+(H36-G36)*$B36+(H37-G37)*$B37+(H38-G38)*$B38+(H39-G39)*$B39+(H40-G40)*$B40+(H41-G41)*$B41+(H42-G42)*$B42+(H43-G43)*$B43+(H44-G44)*$B44+(H45-G45)*$B45+(H46-G46)*$B46+(H47-G47)*$B47+(H48-G48)*$B48+(H49-G49)*$B49+(H50-G50)*$B50+(H51-G51)*$B51+(H52-G52)*$B52+(H53-G53)*$B53+(H54-G54)*$B54+(H55-G55)*$B55+(H56-G56)*$B56+(H57-G57)*$B57+(H58-G58)*$B58+(H59-G59)*$B59+(H60-G60)*$B60+(H61-G61)*$B61+(H62-G62)*$B62+(H27-G63)*$B63</f>
        <v>0</v>
      </c>
      <c r="I64" s="37"/>
      <c r="J64" s="19">
        <f>(J4-I4)*$B4+(J5-I5)*$B5+(J6-I6)*$B6+(J7-I7)*$B7+(J8-I8)*$B8+(J9-I9)*$B9+(J10-I10)*$B10+(J11-I11)*$B11+(J12-I12)*$B12+(J13-I13)*$B13+(J14-I14)*$B14+(J15-I15)*$B15+(J16-I16)*$B16+(J17-I17)*$B17+(J18-I18)*$B18+(J19-I19)*$B19+(J20-I20)*$B20+(J21-I21)*$B21+(J22-I22)*$B22+(J23-I23)*$B23+(J24-I24)*$B24+(J25-I25)*$B25+(J26-I26)*$B26+(J27-I27)*$B27+(J28-I28)*$B28+(J29-I29)*$B29+(J30-I30)*$B30+(J31-I31)*$B31+(J32-I32)*$B32+(J33-I33)*$B33+(J34-I34)*$B34+(J35-I35)*$B35+(J36-I36)*$B36+(J37-I37)*$B37+(J38-I38)*$B38+(J39-I39)*$B39+(J40-I40)*$B40+(J41-I41)*$B41+(J42-I42)*$B42+(J43-I43)*$B43+(J44-I44)*$B44+(J45-I45)*$B45+(J46-I46)*$B46+(J47-I47)*$B47+(J48-I48)*$B48+(J49-I49)*$B49+(J50-I50)*$B50+(J51-I51)*$B51+(J52-I52)*$B52+(J53-I53)*$B53+(J54-I54)*$B54+(J55-I55)*$B55+(J56-I56)*$B56+(J57-I57)*$B57+(J58-I58)*$B58+(J59-I59)*$B59+(J60-I60)*$B60+(J61-I61)*$B61+(J62-I62)*$B62+(J27-I63)*$B63</f>
        <v>0</v>
      </c>
      <c r="K64" s="37"/>
      <c r="L64" s="19">
        <f>(L4-K4)*$B4+(L5-K5)*$B5+(L6-K6)*$B6+(L7-K7)*$B7+(L8-K8)*$B8+(L9-K9)*$B9+(L10-K10)*$B10+(L11-K11)*$B11+(L12-K12)*$B12+(L13-K13)*$B13+(L14-K14)*$B14+(L15-K15)*$B15+(L16-K16)*$B16+(L17-K17)*$B17+(L18-K18)*$B18+(L19-K19)*$B19+(L20-K20)*$B20+(L21-K21)*$B21+(L22-K22)*$B22+(L23-K23)*$B23+(L24-K24)*$B24+(L25-K25)*$B25+(L26-K26)*$B26+(L27-K27)*$B27+(L28-K28)*$B28+(L29-K29)*$B29+(L30-K30)*$B30+(L31-K31)*$B31+(L32-K32)*$B32+(L33-K33)*$B33+(L34-K34)*$B34+(L35-K35)*$B35+(L36-K36)*$B36+(L37-K37)*$B37+(L38-K38)*$B38+(L39-K39)*$B39+(L40-K40)*$B40+(L41-K41)*$B41+(L42-K42)*$B42+(L43-K43)*$B43+(L44-K44)*$B44+(L45-K45)*$B45+(L46-K46)*$B46+(L47-K47)*$B47+(L48-K48)*$B48+(L49-K49)*$B49+(L50-K50)*$B50+(L51-K51)*$B51+(L52-K52)*$B52+(L53-K53)*$B53+(L54-K54)*$B54+(L55-K55)*$B55+(L56-K56)*$B56+(L57-K57)*$B57+(L58-K58)*$B58+(L59-K59)*$B59+(L60-K60)*$B60+(L61-K61)*$B61+(L62-K62)*$B62+(L27-K63)*$B63</f>
        <v>0</v>
      </c>
      <c r="M64" s="37"/>
      <c r="N64" s="19">
        <f>(N4-M4)*$B4+(N5-M5)*$B5+(N6-M6)*$B6+(N7-M7)*$B7+(N8-M8)*$B8+(N9-M9)*$B9+(N10-M10)*$B10+(N11-M11)*$B11+(N12-M12)*$B12+(N13-M13)*$B13+(N14-M14)*$B14+(N15-M15)*$B15+(N16-M16)*$B16+(N17-M17)*$B17+(N18-M18)*$B18+(N19-M19)*$B19+(N20-M20)*$B20+(N21-M21)*$B21+(N22-M22)*$B22+(N23-M23)*$B23+(N24-M24)*$B24+(N25-M25)*$B25+(N26-M26)*$B26+(N27-M27)*$B27+(N28-M28)*$B28+(N29-M29)*$B29+(N30-M30)*$B30+(N31-M31)*$B31+(N32-M32)*$B32+(N33-M33)*$B33+(N34-M34)*$B34+(N35-M35)*$B35+(N36-M36)*$B36+(N37-M37)*$B37+(N38-M38)*$B38+(N39-M39)*$B39+(N40-M40)*$B40+(N41-M41)*$B41+(N42-M42)*$B42+(N43-M43)*$B43+(N44-M44)*$B44+(N45-M45)*$B45+(N46-M46)*$B46+(N47-M47)*$B47+(N48-M48)*$B48+(N49-M49)*$B49+(N50-M50)*$B50+(N51-M51)*$B51+(N52-M52)*$B52+(N53-M53)*$B53+(N54-M54)*$B54+(N55-M55)*$B55+(N56-M56)*$B56+(N57-M57)*$B57+(N58-M58)*$B58+(N59-M59)*$B59+(N60-M60)*$B60+(N61-M61)*$B61+(N62-M62)*$B62+(N27-M63)*$B63</f>
        <v>0</v>
      </c>
      <c r="O64" s="37"/>
      <c r="P64" s="19">
        <f>(P4-O4)*$B4+(P5-O5)*$B5+(P6-O6)*$B6+(P7-O7)*$B7+(P8-O8)*$B8+(P9-O9)*$B9+(P10-O10)*$B10+(P11-O11)*$B11+(P12-O12)*$B12+(P13-O13)*$B13+(P14-O14)*$B14+(P15-O15)*$B15+(P16-O16)*$B16+(P17-O17)*$B17+(P18-O18)*$B18+(P19-O19)*$B19+(P20-O20)*$B20+(P21-O21)*$B21+(P22-O22)*$B22+(P23-O23)*$B23+(P24-O24)*$B24+(P25-O25)*$B25+(P26-O26)*$B26+(P27-O27)*$B27+(P28-O28)*$B28+(P29-O29)*$B29+(P30-O30)*$B30+(P31-O31)*$B31+(P32-O32)*$B32+(P33-O33)*$B33+(P34-O34)*$B34+(P35-O35)*$B35+(P36-O36)*$B36+(P37-O37)*$B37+(P38-O38)*$B38+(P39-O39)*$B39+(P40-O40)*$B40+(P41-O41)*$B41+(P42-O42)*$B42+(P43-O43)*$B43+(P44-O44)*$B44+(P45-O45)*$B45+(P46-O46)*$B46+(P47-O47)*$B47+(P48-O48)*$B48+(P49-O49)*$B49+(P50-O50)*$B50+(P51-O51)*$B51+(P52-O52)*$B52+(P53-O53)*$B53+(P54-O54)*$B54+(P55-O55)*$B55+(P56-O56)*$B56+(P57-O57)*$B57+(P58-O58)*$B58+(P59-O59)*$B59+(P60-O60)*$B60+(P61-O61)*$B61+(P62-O62)*$B62+(P27-O63)*$B63</f>
        <v>0</v>
      </c>
      <c r="Q64" s="37"/>
      <c r="R64" s="19">
        <f>(R4-Q4)*$B4+(R5-Q5)*$B5+(R6-Q6)*$B6+(R7-Q7)*$B7+(R8-Q8)*$B8+(R9-Q9)*$B9+(R10-Q10)*$B10+(R11-Q11)*$B11+(R12-Q12)*$B12+(R13-Q13)*$B13+(R14-Q14)*$B14+(R15-Q15)*$B15+(R16-Q16)*$B16+(R17-Q17)*$B17+(R18-Q18)*$B18+(R19-Q19)*$B19+(R20-Q20)*$B20+(R21-Q21)*$B21+(R22-Q22)*$B22+(R23-Q23)*$B23+(R24-Q24)*$B24+(R25-Q25)*$B25+(R26-Q26)*$B26+(R27-Q27)*$B27+(R28-Q28)*$B28+(R29-Q29)*$B29+(R30-Q30)*$B30+(R31-Q31)*$B31+(R32-Q32)*$B32+(R33-Q33)*$B33+(R34-Q34)*$B34+(R35-Q35)*$B35+(R36-Q36)*$B36+(R37-Q37)*$B37+(R38-Q38)*$B38+(R39-Q39)*$B39+(R40-Q40)*$B40+(R41-Q41)*$B41+(R42-Q42)*$B42+(R43-Q43)*$B43+(R44-Q44)*$B44+(R45-Q45)*$B45+(R46-Q46)*$B46+(R47-Q47)*$B47+(R48-Q48)*$B48+(R49-Q49)*$B49+(R50-Q50)*$B50+(R51-Q51)*$B51+(R52-Q52)*$B52+(R53-Q53)*$B53+(R54-Q54)*$B54+(R55-Q55)*$B55+(R56-Q56)*$B56+(R57-Q57)*$B57+(R58-Q58)*$B58+(R59-Q59)*$B59+(R60-Q60)*$B60+(R61-Q61)*$B61+(R62-Q62)*$B62+(R27-Q63)*$B63</f>
        <v>0</v>
      </c>
      <c r="S64" s="37"/>
      <c r="T64" s="19">
        <f>(T4-S4)*$B4+(T5-S5)*$B5+(T6-S6)*$B6+(T7-S7)*$B7+(T8-S8)*$B8+(T9-S9)*$B9+(T10-S10)*$B10+(T11-S11)*$B11+(T12-S12)*$B12+(T13-S13)*$B13+(T14-S14)*$B14+(T15-S15)*$B15+(T16-S16)*$B16+(T17-S17)*$B17+(T18-S18)*$B18+(T19-S19)*$B19+(T20-S20)*$B20+(T21-S21)*$B21+(T22-S22)*$B22+(T23-S23)*$B23+(T24-S24)*$B24+(T25-S25)*$B25+(T26-S26)*$B26+(T27-S27)*$B27+(T28-S28)*$B28+(T29-S29)*$B29+(T30-S30)*$B30+(T31-S31)*$B31+(T32-S32)*$B32+(T33-S33)*$B33+(T34-S34)*$B34+(T35-S35)*$B35+(T36-S36)*$B36+(T37-S37)*$B37+(T38-S38)*$B38+(T39-S39)*$B39+(T40-S40)*$B40+(T41-S41)*$B41+(T42-S42)*$B42+(T43-S43)*$B43+(T44-S44)*$B44+(T45-S45)*$B45+(T46-S46)*$B46+(T47-S47)*$B47+(T48-S48)*$B48+(T49-S49)*$B49+(T50-S50)*$B50+(T51-S51)*$B51+(T52-S52)*$B52+(T53-S53)*$B53+(T54-S54)*$B54+(T55-S55)*$B55+(T56-S56)*$B56+(T57-S57)*$B57+(T58-S58)*$B58+(T59-S59)*$B59+(T60-S60)*$B60+(T61-S61)*$B61+(T62-S62)*$B62+(T27-S63)*$B63</f>
        <v>0</v>
      </c>
      <c r="U64" s="37"/>
      <c r="V64" s="19">
        <f>(V4-U4)*$B4+(V5-U5)*$B5+(V6-U6)*$B6+(V7-U7)*$B7+(V8-U8)*$B8+(V9-U9)*$B9+(V10-U10)*$B10+(V11-U11)*$B11+(V12-U12)*$B12+(V13-U13)*$B13+(V14-U14)*$B14+(V15-U15)*$B15+(V16-U16)*$B16+(V17-U17)*$B17+(V18-U18)*$B18+(V19-U19)*$B19+(V20-U20)*$B20+(V21-U21)*$B21+(V22-U22)*$B22+(V23-U23)*$B23+(V24-U24)*$B24+(V25-U25)*$B25+(V26-U26)*$B26+(V27-U27)*$B27+(V28-U28)*$B28+(V29-U29)*$B29+(V30-U30)*$B30+(V31-U31)*$B31+(V32-U32)*$B32+(V33-U33)*$B33+(V34-U34)*$B34+(V35-U35)*$B35+(V36-U36)*$B36+(V37-U37)*$B37+(V38-U38)*$B38+(V39-U39)*$B39+(V40-U40)*$B40+(V41-U41)*$B41+(V42-U42)*$B42+(V43-U43)*$B43+(V44-U44)*$B44+(V45-U45)*$B45+(V46-U46)*$B46+(V47-U47)*$B47+(V48-U48)*$B48+(V49-U49)*$B49+(V50-U50)*$B50+(V51-U51)*$B51+(V52-U52)*$B52+(V53-U53)*$B53+(V54-U54)*$B54+(V55-U55)*$B55+(V56-U56)*$B56+(V57-U57)*$B57+(V58-U58)*$B58+(V59-U59)*$B59+(V60-U60)*$B60+(V61-U61)*$B61+(V62-U62)*$B62+(V27-U63)*$B63</f>
        <v>0</v>
      </c>
      <c r="W64" s="37"/>
      <c r="X64" s="19">
        <f>(X4-W4)*$B4+(X5-W5)*$B5+(X6-W6)*$B6+(X7-W7)*$B7+(X8-W8)*$B8+(X9-W9)*$B9+(X10-W10)*$B10+(X11-W11)*$B11+(X12-W12)*$B12+(X13-W13)*$B13+(X14-W14)*$B14+(X15-W15)*$B15+(X16-W16)*$B16+(X17-W17)*$B17+(X18-W18)*$B18+(X19-W19)*$B19+(X20-W20)*$B20+(X21-W21)*$B21+(X22-W22)*$B22+(X23-W23)*$B23+(X24-W24)*$B24+(X25-W25)*$B25+(X26-W26)*$B26+(X27-W27)*$B27+(X28-W28)*$B28+(X29-W29)*$B29+(X30-W30)*$B30+(X31-W31)*$B31+(X32-W32)*$B32+(X33-W33)*$B33+(X34-W34)*$B34+(X35-W35)*$B35+(X36-W36)*$B36+(X37-W37)*$B37+(X38-W38)*$B38+(X39-W39)*$B39+(X40-W40)*$B40+(X41-W41)*$B41+(X42-W42)*$B42+(X43-W43)*$B43+(X44-W44)*$B44+(X45-W45)*$B45+(X46-W46)*$B46+(X47-W47)*$B47+(X48-W48)*$B48+(X49-W49)*$B49+(X50-W50)*$B50+(X51-W51)*$B51+(X52-W52)*$B52+(X53-W53)*$B53+(X54-W54)*$B54+(X55-W55)*$B55+(X56-W56)*$B56+(X57-W57)*$B57+(X58-W58)*$B58+(X59-W59)*$B59+(X60-W60)*$B60+(X61-W61)*$B61+(X62-W62)*$B62+(X27-W63)*$B63</f>
        <v>0</v>
      </c>
      <c r="Y64" s="37"/>
      <c r="Z64" s="19">
        <f>(Z4-Y4)*$B4+(Z5-Y5)*$B5+(Z6-Y6)*$B6+(Z7-Y7)*$B7+(Z8-Y8)*$B8+(Z9-Y9)*$B9+(Z10-Y10)*$B10+(Z11-Y11)*$B11+(Z12-Y12)*$B12+(Z13-Y13)*$B13+(Z14-Y14)*$B14+(Z15-Y15)*$B15+(Z16-Y16)*$B16+(Z17-Y17)*$B17+(Z18-Y18)*$B18+(Z19-Y19)*$B19+(Z20-Y20)*$B20+(Z21-Y21)*$B21+(Z22-Y22)*$B22+(Z23-Y23)*$B23+(Z24-Y24)*$B24+(Z25-Y25)*$B25+(Z26-Y26)*$B26+(Z27-Y27)*$B27+(Z28-Y28)*$B28+(Z29-Y29)*$B29+(Z30-Y30)*$B30+(Z31-Y31)*$B31+(Z32-Y32)*$B32+(Z33-Y33)*$B33+(Z34-Y34)*$B34+(Z35-Y35)*$B35+(Z36-Y36)*$B36+(Z37-Y37)*$B37+(Z38-Y38)*$B38+(Z39-Y39)*$B39+(Z40-Y40)*$B40+(Z41-Y41)*$B41+(Z42-Y42)*$B42+(Z43-Y43)*$B43+(Z44-Y44)*$B44+(Z45-Y45)*$B45+(Z46-Y46)*$B46+(Z47-Y47)*$B47+(Z48-Y48)*$B48+(Z49-Y49)*$B49+(Z50-Y50)*$B50+(Z51-Y51)*$B51+(Z52-Y52)*$B52+(Z53-Y53)*$B53+(Z54-Y54)*$B54+(Z55-Y55)*$B55+(Z56-Y56)*$B56+(Z57-Y57)*$B57+(Z58-Y58)*$B58+(Z59-Y59)*$B59+(Z60-Y60)*$B60+(Z61-Y61)*$B61+(Z62-Y62)*$B62+(Z27-Y63)*$B63</f>
        <v>0</v>
      </c>
      <c r="AA64" s="37"/>
      <c r="AB64" s="19">
        <f>(AB4-AA4)*$B4+(AB5-AA5)*$B5+(AB6-AA6)*$B6+(AB7-AA7)*$B7+(AB8-AA8)*$B8+(AB9-AA9)*$B9+(AB10-AA10)*$B10+(AB11-AA11)*$B11+(AB12-AA12)*$B12+(AB13-AA13)*$B13+(AB14-AA14)*$B14+(AB15-AA15)*$B15+(AB16-AA16)*$B16+(AB17-AA17)*$B17+(AB18-AA18)*$B18+(AB19-AA19)*$B19+(AB20-AA20)*$B20+(AB21-AA21)*$B21+(AB22-AA22)*$B22+(AB23-AA23)*$B23+(AB24-AA24)*$B24+(AB25-AA25)*$B25+(AB26-AA26)*$B26+(AB27-AA27)*$B27+(AB28-AA28)*$B28+(AB29-AA29)*$B29+(AB30-AA30)*$B30+(AB31-AA31)*$B31+(AB32-AA32)*$B32+(AB33-AA33)*$B33+(AB34-AA34)*$B34+(AB35-AA35)*$B35+(AB36-AA36)*$B36+(AB37-AA37)*$B37+(AB38-AA38)*$B38+(AB39-AA39)*$B39+(AB40-AA40)*$B40+(AB41-AA41)*$B41+(AB42-AA42)*$B42+(AB43-AA43)*$B43+(AB44-AA44)*$B44+(AB45-AA45)*$B45+(AB46-AA46)*$B46+(AB47-AA47)*$B47+(AB48-AA48)*$B48+(AB49-AA49)*$B49+(AB50-AA50)*$B50+(AB51-AA51)*$B51+(AB52-AA52)*$B52+(AB53-AA53)*$B53+(AB54-AA54)*$B54+(AB55-AA55)*$B55+(AB56-AA56)*$B56+(AB57-AA57)*$B57+(AB58-AA58)*$B58+(AB59-AA59)*$B59+(AB60-AA60)*$B60+(AB61-AA61)*$B61+(AB62-AA62)*$B62+(AB27-AA63)*$B63</f>
        <v>0</v>
      </c>
      <c r="AC64" s="37"/>
      <c r="AD64" s="19">
        <f>(AD4-AC4)*$B4+(AD5-AC5)*$B5+(AD6-AC6)*$B6+(AD7-AC7)*$B7+(AD8-AC8)*$B8+(AD9-AC9)*$B9+(AD10-AC10)*$B10+(AD11-AC11)*$B11+(AD12-AC12)*$B12+(AD13-AC13)*$B13+(AD14-AC14)*$B14+(AD15-AC15)*$B15+(AD16-AC16)*$B16+(AD17-AC17)*$B17+(AD18-AC18)*$B18+(AD19-AC19)*$B19+(AD20-AC20)*$B20+(AD21-AC21)*$B21+(AD22-AC22)*$B22+(AD23-AC23)*$B23+(AD24-AC24)*$B24+(AD25-AC25)*$B25+(AD26-AC26)*$B26+(AD27-AC27)*$B27+(AD28-AC28)*$B28+(AD29-AC29)*$B29+(AD30-AC30)*$B30+(AD31-AC31)*$B31+(AD32-AC32)*$B32+(AD33-AC33)*$B33+(AD34-AC34)*$B34+(AD35-AC35)*$B35+(AD36-AC36)*$B36+(AD37-AC37)*$B37+(AD38-AC38)*$B38+(AD39-AC39)*$B39+(AD40-AC40)*$B40+(AD41-AC41)*$B41+(AD42-AC42)*$B42+(AD43-AC43)*$B43+(AD44-AC44)*$B44+(AD45-AC45)*$B45+(AD46-AC46)*$B46+(AD47-AC47)*$B47+(AD48-AC48)*$B48+(AD49-AC49)*$B49+(AD50-AC50)*$B50+(AD51-AC51)*$B51+(AD52-AC52)*$B52+(AD53-AC53)*$B53+(AD54-AC54)*$B54+(AD55-AC55)*$B55+(AD56-AC56)*$B56+(AD57-AC57)*$B57+(AD58-AC58)*$B58+(AD59-AC59)*$B59+(AD60-AC60)*$B60+(AD61-AC61)*$B61+(AD62-AC62)*$B62+(AD27-AC63)*$B63</f>
        <v>0</v>
      </c>
      <c r="AE64" s="37"/>
      <c r="AF64" s="19">
        <f>(AF4-AE4)*$B4+(AF5-AE5)*$B5+(AF6-AE6)*$B6+(AF7-AE7)*$B7+(AF8-AE8)*$B8+(AF9-AE9)*$B9+(AF10-AE10)*$B10+(AF11-AE11)*$B11+(AF12-AE12)*$B12+(AF13-AE13)*$B13+(AF14-AE14)*$B14+(AF15-AE15)*$B15+(AF16-AE16)*$B16+(AF17-AE17)*$B17+(AF18-AE18)*$B18+(AF19-AE19)*$B19+(AF20-AE20)*$B20+(AF21-AE21)*$B21+(AF22-AE22)*$B22+(AF23-AE23)*$B23+(AF24-AE24)*$B24+(AF25-AE25)*$B25+(AF26-AE26)*$B26+(AF27-AE27)*$B27+(AF28-AE28)*$B28+(AF29-AE29)*$B29+(AF30-AE30)*$B30+(AF31-AE31)*$B31+(AF32-AE32)*$B32+(AF33-AE33)*$B33+(AF34-AE34)*$B34+(AF35-AE35)*$B35+(AF36-AE36)*$B36+(AF37-AE37)*$B37+(AF38-AE38)*$B38+(AF39-AE39)*$B39+(AF40-AE40)*$B40+(AF41-AE41)*$B41+(AF42-AE42)*$B42+(AF43-AE43)*$B43+(AF44-AE44)*$B44+(AF45-AE45)*$B45+(AF46-AE46)*$B46+(AF47-AE47)*$B47+(AF48-AE48)*$B48+(AF49-AE49)*$B49+(AF50-AE50)*$B50+(AF51-AE51)*$B51+(AF52-AE52)*$B52+(AF53-AE53)*$B53+(AF54-AE54)*$B54+(AF55-AE55)*$B55+(AF56-AE56)*$B56+(AF57-AE57)*$B57+(AF58-AE58)*$B58+(AF59-AE59)*$B59+(AF60-AE60)*$B60+(AF61-AE61)*$B61+(AF62-AE62)*$B62+(AF27-AE63)*$B63</f>
        <v>0</v>
      </c>
      <c r="AG64" s="37"/>
      <c r="AH64" s="19">
        <f>(AH4-AG4)*$B4+(AH5-AG5)*$B5+(AH6-AG6)*$B6+(AH7-AG7)*$B7+(AH8-AG8)*$B8+(AH9-AG9)*$B9+(AH10-AG10)*$B10+(AH11-AG11)*$B11+(AH12-AG12)*$B12+(AH13-AG13)*$B13+(AH14-AG14)*$B14+(AH15-AG15)*$B15+(AH16-AG16)*$B16+(AH17-AG17)*$B17+(AH18-AG18)*$B18+(AH19-AG19)*$B19+(AH20-AG20)*$B20+(AH21-AG21)*$B21+(AH22-AG22)*$B22+(AH23-AG23)*$B23+(AH24-AG24)*$B24+(AH25-AG25)*$B25+(AH26-AG26)*$B26+(AH27-AG27)*$B27+(AH28-AG28)*$B28+(AH29-AG29)*$B29+(AH30-AG30)*$B30+(AH31-AG31)*$B31+(AH32-AG32)*$B32+(AH33-AG33)*$B33+(AH34-AG34)*$B34+(AH35-AG35)*$B35+(AH36-AG36)*$B36+(AH37-AG37)*$B37+(AH38-AG38)*$B38+(AH39-AG39)*$B39+(AH40-AG40)*$B40+(AH41-AG41)*$B41+(AH42-AG42)*$B42+(AH43-AG43)*$B43+(AH44-AG44)*$B44+(AH45-AG45)*$B45+(AH46-AG46)*$B46+(AH47-AG47)*$B47+(AH48-AG48)*$B48+(AH49-AG49)*$B49+(AH50-AG50)*$B50+(AH51-AG51)*$B51+(AH52-AG52)*$B52+(AH53-AG53)*$B53+(AH54-AG54)*$B54+(AH55-AG55)*$B55+(AH56-AG56)*$B56+(AH57-AG57)*$B57+(AH58-AG58)*$B58+(AH59-AG59)*$B59+(AH60-AG60)*$B60+(AH61-AG61)*$B61+(AH62-AG62)*$B62+(AH27-AG63)*$B63</f>
        <v>0</v>
      </c>
      <c r="AI64" s="37"/>
      <c r="AJ64" s="19">
        <f>(AJ4-AI4)*$B4+(AJ5-AI5)*$B5+(AJ6-AI6)*$B6+(AJ7-AI7)*$B7+(AJ8-AI8)*$B8+(AJ9-AI9)*$B9+(AJ10-AI10)*$B10+(AJ11-AI11)*$B11+(AJ12-AI12)*$B12+(AJ13-AI13)*$B13+(AJ14-AI14)*$B14+(AJ15-AI15)*$B15+(AJ16-AI16)*$B16+(AJ17-AI17)*$B17+(AJ18-AI18)*$B18+(AJ19-AI19)*$B19+(AJ20-AI20)*$B20+(AJ21-AI21)*$B21+(AJ22-AI22)*$B22+(AJ23-AI23)*$B23+(AJ24-AI24)*$B24+(AJ25-AI25)*$B25+(AJ26-AI26)*$B26+(AJ27-AI27)*$B27+(AJ28-AI28)*$B28+(AJ29-AI29)*$B29+(AJ30-AI30)*$B30+(AJ31-AI31)*$B31+(AJ32-AI32)*$B32+(AJ33-AI33)*$B33+(AJ34-AI34)*$B34+(AJ35-AI35)*$B35+(AJ36-AI36)*$B36+(AJ37-AI37)*$B37+(AJ38-AI38)*$B38+(AJ39-AI39)*$B39+(AJ40-AI40)*$B40+(AJ41-AI41)*$B41+(AJ42-AI42)*$B42+(AJ43-AI43)*$B43+(AJ44-AI44)*$B44+(AJ45-AI45)*$B45+(AJ46-AI46)*$B46+(AJ47-AI47)*$B47+(AJ48-AI48)*$B48+(AJ49-AI49)*$B49+(AJ50-AI50)*$B50+(AJ51-AI51)*$B51+(AJ52-AI52)*$B52+(AJ53-AI53)*$B53+(AJ54-AI54)*$B54+(AJ55-AI55)*$B55+(AJ56-AI56)*$B56+(AJ57-AI57)*$B57+(AJ58-AI58)*$B58+(AJ59-AI59)*$B59+(AJ60-AI60)*$B60+(AJ61-AI61)*$B61+(AJ62-AI62)*$B62+(AJ27-AI63)*$B63</f>
        <v>0</v>
      </c>
      <c r="AK64" s="37"/>
      <c r="AL64" s="19">
        <f>(AL4-AK4)*$B4+(AL5-AK5)*$B5+(AL6-AK6)*$B6+(AL7-AK7)*$B7+(AL8-AK8)*$B8+(AL9-AK9)*$B9+(AL10-AK10)*$B10+(AL11-AK11)*$B11+(AL12-AK12)*$B12+(AL13-AK13)*$B13+(AL14-AK14)*$B14+(AL15-AK15)*$B15+(AL16-AK16)*$B16+(AL17-AK17)*$B17+(AL18-AK18)*$B18+(AL19-AK19)*$B19+(AL20-AK20)*$B20+(AL21-AK21)*$B21+(AL22-AK22)*$B22+(AL23-AK23)*$B23+(AL24-AK24)*$B24+(AL25-AK25)*$B25+(AL26-AK26)*$B26+(AL27-AK27)*$B27+(AL28-AK28)*$B28+(AL29-AK29)*$B29+(AL30-AK30)*$B30+(AL31-AK31)*$B31+(AL32-AK32)*$B32+(AL33-AK33)*$B33+(AL34-AK34)*$B34+(AL35-AK35)*$B35+(AL36-AK36)*$B36+(AL37-AK37)*$B37+(AL38-AK38)*$B38+(AL39-AK39)*$B39+(AL40-AK40)*$B40+(AL41-AK41)*$B41+(AL42-AK42)*$B42+(AL43-AK43)*$B43+(AL44-AK44)*$B44+(AL45-AK45)*$B45+(AL46-AK46)*$B46+(AL47-AK47)*$B47+(AL48-AK48)*$B48+(AL49-AK49)*$B49+(AL50-AK50)*$B50+(AL51-AK51)*$B51+(AL52-AK52)*$B52+(AL53-AK53)*$B53+(AL54-AK54)*$B54+(AL55-AK55)*$B55+(AL56-AK56)*$B56+(AL57-AK57)*$B57+(AL58-AK58)*$B58+(AL59-AK59)*$B59+(AL60-AK60)*$B60+(AL61-AK61)*$B61+(AL62-AK62)*$B62+(AL27-AK63)*$B63</f>
        <v>0</v>
      </c>
      <c r="AM64" s="37"/>
      <c r="AN64" s="19">
        <f>(AN4-AM4)*$B4+(AN5-AM5)*$B5+(AN6-AM6)*$B6+(AN7-AM7)*$B7+(AN8-AM8)*$B8+(AN9-AM9)*$B9+(AN10-AM10)*$B10+(AN11-AM11)*$B11+(AN12-AM12)*$B12+(AN13-AM13)*$B13+(AN14-AM14)*$B14+(AN15-AM15)*$B15+(AN16-AM16)*$B16+(AN17-AM17)*$B17+(AN18-AM18)*$B18+(AN19-AM19)*$B19+(AN20-AM20)*$B20+(AN21-AM21)*$B21+(AN22-AM22)*$B22+(AN23-AM23)*$B23+(AN24-AM24)*$B24+(AN25-AM25)*$B25+(AN26-AM26)*$B26+(AN27-AM27)*$B27+(AN28-AM28)*$B28+(AN29-AM29)*$B29+(AN30-AM30)*$B30+(AN31-AM31)*$B31+(AN32-AM32)*$B32+(AN33-AM33)*$B33+(AN34-AM34)*$B34+(AN35-AM35)*$B35+(AN36-AM36)*$B36+(AN37-AM37)*$B37+(AN38-AM38)*$B38+(AN39-AM39)*$B39+(AN40-AM40)*$B40+(AN41-AM41)*$B41+(AN42-AM42)*$B42+(AN43-AM43)*$B43+(AN44-AM44)*$B44+(AN45-AM45)*$B45+(AN46-AM46)*$B46+(AN47-AM47)*$B47+(AN48-AM48)*$B48+(AN49-AM49)*$B49+(AN50-AM50)*$B50+(AN51-AM51)*$B51+(AN52-AM52)*$B52+(AN53-AM53)*$B53+(AN54-AM54)*$B54+(AN55-AM55)*$B55+(AN56-AM56)*$B56+(AN57-AM57)*$B57+(AN58-AM58)*$B58+(AN59-AM59)*$B59+(AN60-AM60)*$B60+(AN61-AM61)*$B61+(AN62-AM62)*$B62+(AN27-AM63)*$B63</f>
        <v>0</v>
      </c>
      <c r="AO64" s="37"/>
      <c r="AP64" s="19">
        <f>(AP4-AO4)*$B4+(AP5-AO5)*$B5+(AP6-AO6)*$B6+(AP7-AO7)*$B7+(AP8-AO8)*$B8+(AP9-AO9)*$B9+(AP10-AO10)*$B10+(AP11-AO11)*$B11+(AP12-AO12)*$B12+(AP13-AO13)*$B13+(AP14-AO14)*$B14+(AP15-AO15)*$B15+(AP16-AO16)*$B16+(AP17-AO17)*$B17+(AP18-AO18)*$B18+(AP19-AO19)*$B19+(AP20-AO20)*$B20+(AP21-AO21)*$B21+(AP22-AO22)*$B22+(AP23-AO23)*$B23+(AP24-AO24)*$B24+(AP25-AO25)*$B25+(AP26-AO26)*$B26+(AP27-AO27)*$B27+(AP28-AO28)*$B28+(AP29-AO29)*$B29+(AP30-AO30)*$B30+(AP31-AO31)*$B31+(AP32-AO32)*$B32+(AP33-AO33)*$B33+(AP34-AO34)*$B34+(AP35-AO35)*$B35+(AP36-AO36)*$B36+(AP37-AO37)*$B37+(AP38-AO38)*$B38+(AP39-AO39)*$B39+(AP40-AO40)*$B40+(AP41-AO41)*$B41+(AP42-AO42)*$B42+(AP43-AO43)*$B43+(AP44-AO44)*$B44+(AP45-AO45)*$B45+(AP46-AO46)*$B46+(AP47-AO47)*$B47+(AP48-AO48)*$B48+(AP49-AO49)*$B49+(AP50-AO50)*$B50+(AP51-AO51)*$B51+(AP52-AO52)*$B52+(AP53-AO53)*$B53+(AP54-AO54)*$B54+(AP55-AO55)*$B55+(AP56-AO56)*$B56+(AP57-AO57)*$B57+(AP58-AO58)*$B58+(AP59-AO59)*$B59+(AP60-AO60)*$B60+(AP61-AO61)*$B61+(AP62-AO62)*$B62+(AP27-AO63)*$B63</f>
        <v>0</v>
      </c>
      <c r="AQ64" s="37"/>
      <c r="AR64" s="19">
        <f>(AR4-AQ4)*$B4+(AR5-AQ5)*$B5+(AR6-AQ6)*$B6+(AR7-AQ7)*$B7+(AR8-AQ8)*$B8+(AR9-AQ9)*$B9+(AR10-AQ10)*$B10+(AR11-AQ11)*$B11+(AR12-AQ12)*$B12+(AR13-AQ13)*$B13+(AR14-AQ14)*$B14+(AR15-AQ15)*$B15+(AR16-AQ16)*$B16+(AR17-AQ17)*$B17+(AR18-AQ18)*$B18+(AR19-AQ19)*$B19+(AR20-AQ20)*$B20+(AR21-AQ21)*$B21+(AR22-AQ22)*$B22+(AR23-AQ23)*$B23+(AR24-AQ24)*$B24+(AR25-AQ25)*$B25+(AR26-AQ26)*$B26+(AR27-AQ27)*$B27+(AR28-AQ28)*$B28+(AR29-AQ29)*$B29+(AR30-AQ30)*$B30+(AR31-AQ31)*$B31+(AR32-AQ32)*$B32+(AR33-AQ33)*$B33+(AR34-AQ34)*$B34+(AR35-AQ35)*$B35+(AR36-AQ36)*$B36+(AR37-AQ37)*$B37+(AR38-AQ38)*$B38+(AR39-AQ39)*$B39+(AR40-AQ40)*$B40+(AR41-AQ41)*$B41+(AR42-AQ42)*$B42+(AR43-AQ43)*$B43+(AR44-AQ44)*$B44+(AR45-AQ45)*$B45+(AR46-AQ46)*$B46+(AR47-AQ47)*$B47+(AR48-AQ48)*$B48+(AR49-AQ49)*$B49+(AR50-AQ50)*$B50+(AR51-AQ51)*$B51+(AR52-AQ52)*$B52+(AR53-AQ53)*$B53+(AR54-AQ54)*$B54+(AR55-AQ55)*$B55+(AR56-AQ56)*$B56+(AR57-AQ57)*$B57+(AR58-AQ58)*$B58+(AR59-AQ59)*$B59+(AR60-AQ60)*$B60+(AR61-AQ61)*$B61+(AR62-AQ62)*$B62+(AR27-AQ63)*$B63</f>
        <v>0</v>
      </c>
      <c r="AS64" s="37"/>
      <c r="AT64" s="19">
        <f>(AT4-AS4)*$B4+(AT5-AS5)*$B5+(AT6-AS6)*$B6+(AT7-AS7)*$B7+(AT8-AS8)*$B8+(AT9-AS9)*$B9+(AT10-AS10)*$B10+(AT11-AS11)*$B11+(AT12-AS12)*$B12+(AT13-AS13)*$B13+(AT14-AS14)*$B14+(AT15-AS15)*$B15+(AT16-AS16)*$B16+(AT17-AS17)*$B17+(AT18-AS18)*$B18+(AT19-AS19)*$B19+(AT20-AS20)*$B20+(AT21-AS21)*$B21+(AT22-AS22)*$B22+(AT23-AS23)*$B23+(AT24-AS24)*$B24+(AT25-AS25)*$B25+(AT26-AS26)*$B26+(AT27-AS27)*$B27+(AT28-AS28)*$B28+(AT29-AS29)*$B29+(AT30-AS30)*$B30+(AT31-AS31)*$B31+(AT32-AS32)*$B32+(AT33-AS33)*$B33+(AT34-AS34)*$B34+(AT35-AS35)*$B35+(AT36-AS36)*$B36+(AT37-AS37)*$B37+(AT38-AS38)*$B38+(AT39-AS39)*$B39+(AT40-AS40)*$B40+(AT41-AS41)*$B41+(AT42-AS42)*$B42+(AT43-AS43)*$B43+(AT44-AS44)*$B44+(AT45-AS45)*$B45+(AT46-AS46)*$B46+(AT47-AS47)*$B47+(AT48-AS48)*$B48+(AT49-AS49)*$B49+(AT50-AS50)*$B50+(AT51-AS51)*$B51+(AT52-AS52)*$B52+(AT53-AS53)*$B53+(AT54-AS54)*$B54+(AT55-AS55)*$B55+(AT56-AS56)*$B56+(AT57-AS57)*$B57+(AT58-AS58)*$B58+(AT59-AS59)*$B59+(AT60-AS60)*$B60+(AT61-AS61)*$B61+(AT62-AS62)*$B62+(AT27-AS63)*$B63</f>
        <v>0</v>
      </c>
      <c r="AU64" s="37"/>
      <c r="AV64" s="19">
        <f>(AV4-AU4)*$B4+(AV5-AU5)*$B5+(AV6-AU6)*$B6+(AV7-AU7)*$B7+(AV8-AU8)*$B8+(AV9-AU9)*$B9+(AV10-AU10)*$B10+(AV11-AU11)*$B11+(AV12-AU12)*$B12+(AV13-AU13)*$B13+(AV14-AU14)*$B14+(AV15-AU15)*$B15+(AV16-AU16)*$B16+(AV17-AU17)*$B17+(AV18-AU18)*$B18+(AV19-AU19)*$B19+(AV20-AU20)*$B20+(AV21-AU21)*$B21+(AV22-AU22)*$B22+(AV23-AU23)*$B23+(AV24-AU24)*$B24+(AV25-AU25)*$B25+(AV26-AU26)*$B26+(AV27-AU27)*$B27+(AV28-AU28)*$B28+(AV29-AU29)*$B29+(AV30-AU30)*$B30+(AV31-AU31)*$B31+(AV32-AU32)*$B32+(AV33-AU33)*$B33+(AV34-AU34)*$B34+(AV35-AU35)*$B35+(AV36-AU36)*$B36+(AV37-AU37)*$B37+(AV38-AU38)*$B38+(AV39-AU39)*$B39+(AV40-AU40)*$B40+(AV41-AU41)*$B41+(AV42-AU42)*$B42+(AV43-AU43)*$B43+(AV44-AU44)*$B44+(AV45-AU45)*$B45+(AV46-AU46)*$B46+(AV47-AU47)*$B47+(AV48-AU48)*$B48+(AV49-AU49)*$B49+(AV50-AU50)*$B50+(AV51-AU51)*$B51+(AV52-AU52)*$B52+(AV53-AU53)*$B53+(AV54-AU54)*$B54+(AV55-AU55)*$B55+(AV56-AU56)*$B56+(AV57-AU57)*$B57+(AV58-AU58)*$B58+(AV59-AU59)*$B59+(AV60-AU60)*$B60+(AV61-AU61)*$B61+(AV62-AU62)*$B62+(AV27-AU63)*$B63</f>
        <v>0</v>
      </c>
      <c r="AW64" s="37"/>
      <c r="AX64" s="19">
        <f>(AX4-AW4)*$B4+(AX5-AW5)*$B5+(AX6-AW6)*$B6+(AX7-AW7)*$B7+(AX8-AW8)*$B8+(AX9-AW9)*$B9+(AX10-AW10)*$B10+(AX11-AW11)*$B11+(AX12-AW12)*$B12+(AX13-AW13)*$B13+(AX14-AW14)*$B14+(AX15-AW15)*$B15+(AX16-AW16)*$B16+(AX17-AW17)*$B17+(AX18-AW18)*$B18+(AX19-AW19)*$B19+(AX20-AW20)*$B20+(AX21-AW21)*$B21+(AX22-AW22)*$B22+(AX23-AW23)*$B23+(AX24-AW24)*$B24+(AX25-AW25)*$B25+(AX26-AW26)*$B26+(AX27-AW27)*$B27+(AX28-AW28)*$B28+(AX29-AW29)*$B29+(AX30-AW30)*$B30+(AX31-AW31)*$B31+(AX32-AW32)*$B32+(AX33-AW33)*$B33+(AX34-AW34)*$B34+(AX35-AW35)*$B35+(AX36-AW36)*$B36+(AX37-AW37)*$B37+(AX38-AW38)*$B38+(AX39-AW39)*$B39+(AX40-AW40)*$B40+(AX41-AW41)*$B41+(AX42-AW42)*$B42+(AX43-AW43)*$B43+(AX44-AW44)*$B44+(AX45-AW45)*$B45+(AX46-AW46)*$B46+(AX47-AW47)*$B47+(AX48-AW48)*$B48+(AX49-AW49)*$B49+(AX50-AW50)*$B50+(AX51-AW51)*$B51+(AX52-AW52)*$B52+(AX53-AW53)*$B53+(AX54-AW54)*$B54+(AX55-AW55)*$B55+(AX56-AW56)*$B56+(AX57-AW57)*$B57+(AX58-AW58)*$B58+(AX59-AW59)*$B59+(AX60-AW60)*$B60+(AX61-AW61)*$B61+(AX62-AW62)*$B62+(AX27-AW63)*$B63</f>
        <v>0</v>
      </c>
      <c r="AY64" s="37"/>
      <c r="AZ64" s="19">
        <f>(AZ4-AY4)*$B4+(AZ5-AY5)*$B5+(AZ6-AY6)*$B6+(AZ7-AY7)*$B7+(AZ8-AY8)*$B8+(AZ9-AY9)*$B9+(AZ10-AY10)*$B10+(AZ11-AY11)*$B11+(AZ12-AY12)*$B12+(AZ13-AY13)*$B13+(AZ14-AY14)*$B14+(AZ15-AY15)*$B15+(AZ16-AY16)*$B16+(AZ17-AY17)*$B17+(AZ18-AY18)*$B18+(AZ19-AY19)*$B19+(AZ20-AY20)*$B20+(AZ21-AY21)*$B21+(AZ22-AY22)*$B22+(AZ23-AY23)*$B23+(AZ24-AY24)*$B24+(AZ25-AY25)*$B25+(AZ26-AY26)*$B26+(AZ27-AY27)*$B27+(AZ28-AY28)*$B28+(AZ29-AY29)*$B29+(AZ30-AY30)*$B30+(AZ31-AY31)*$B31+(AZ32-AY32)*$B32+(AZ33-AY33)*$B33+(AZ34-AY34)*$B34+(AZ35-AY35)*$B35+(AZ36-AY36)*$B36+(AZ37-AY37)*$B37+(AZ38-AY38)*$B38+(AZ39-AY39)*$B39+(AZ40-AY40)*$B40+(AZ41-AY41)*$B41+(AZ42-AY42)*$B42+(AZ43-AY43)*$B43+(AZ44-AY44)*$B44+(AZ45-AY45)*$B45+(AZ46-AY46)*$B46+(AZ47-AY47)*$B47+(AZ48-AY48)*$B48+(AZ49-AY49)*$B49+(AZ50-AY50)*$B50+(AZ51-AY51)*$B51+(AZ52-AY52)*$B52+(AZ53-AY53)*$B53+(AZ54-AY54)*$B54+(AZ55-AY55)*$B55+(AZ56-AY56)*$B56+(AZ57-AY57)*$B57+(AZ58-AY58)*$B58+(AZ59-AY59)*$B59+(AZ60-AY60)*$B60+(AZ61-AY61)*$B61+(AZ62-AY62)*$B62+(AZ27-AY63)*$B63</f>
        <v>0</v>
      </c>
      <c r="BA64" s="37"/>
      <c r="BB64" s="19">
        <f>(BB4-BA4)*$B4+(BB5-BA5)*$B5+(BB6-BA6)*$B6+(BB7-BA7)*$B7+(BB8-BA8)*$B8+(BB9-BA9)*$B9+(BB10-BA10)*$B10+(BB11-BA11)*$B11+(BB12-BA12)*$B12+(BB13-BA13)*$B13+(BB14-BA14)*$B14+(BB15-BA15)*$B15+(BB16-BA16)*$B16+(BB17-BA17)*$B17+(BB18-BA18)*$B18+(BB19-BA19)*$B19+(BB20-BA20)*$B20+(BB21-BA21)*$B21+(BB22-BA22)*$B22+(BB23-BA23)*$B23+(BB24-BA24)*$B24+(BB25-BA25)*$B25+(BB26-BA26)*$B26+(BB27-BA27)*$B27+(BB28-BA28)*$B28+(BB29-BA29)*$B29+(BB30-BA30)*$B30+(BB31-BA31)*$B31+(BB32-BA32)*$B32+(BB33-BA33)*$B33+(BB34-BA34)*$B34+(BB35-BA35)*$B35+(BB36-BA36)*$B36+(BB37-BA37)*$B37+(BB38-BA38)*$B38+(BB39-BA39)*$B39+(BB40-BA40)*$B40+(BB41-BA41)*$B41+(BB42-BA42)*$B42+(BB43-BA43)*$B43+(BB44-BA44)*$B44+(BB45-BA45)*$B45+(BB46-BA46)*$B46+(BB47-BA47)*$B47+(BB48-BA48)*$B48+(BB49-BA49)*$B49+(BB50-BA50)*$B50+(BB51-BA51)*$B51+(BB52-BA52)*$B52+(BB53-BA53)*$B53+(BB54-BA54)*$B54+(BB55-BA55)*$B55+(BB56-BA56)*$B56+(BB57-BA57)*$B57+(BB58-BA58)*$B58+(BB59-BA59)*$B59+(BB60-BA60)*$B60+(BB61-BA61)*$B61+(BB62-BA62)*$B62+(BB27-BA63)*$B63</f>
        <v>0</v>
      </c>
      <c r="BC64" s="37"/>
      <c r="BD64" s="19">
        <f>(BD4-BC4)*$B4+(BD5-BC5)*$B5+(BD6-BC6)*$B6+(BD7-BC7)*$B7+(BD8-BC8)*$B8+(BD9-BC9)*$B9+(BD10-BC10)*$B10+(BD11-BC11)*$B11+(BD12-BC12)*$B12+(BD13-BC13)*$B13+(BD14-BC14)*$B14+(BD15-BC15)*$B15+(BD16-BC16)*$B16+(BD17-BC17)*$B17+(BD18-BC18)*$B18+(BD19-BC19)*$B19+(BD20-BC20)*$B20+(BD21-BC21)*$B21+(BD22-BC22)*$B22+(BD23-BC23)*$B23+(BD24-BC24)*$B24+(BD25-BC25)*$B25+(BD26-BC26)*$B26+(BD27-BC27)*$B27+(BD28-BC28)*$B28+(BD29-BC29)*$B29+(BD30-BC30)*$B30+(BD31-BC31)*$B31+(BD32-BC32)*$B32+(BD33-BC33)*$B33+(BD34-BC34)*$B34+(BD35-BC35)*$B35+(BD36-BC36)*$B36+(BD37-BC37)*$B37+(BD38-BC38)*$B38+(BD39-BC39)*$B39+(BD40-BC40)*$B40+(BD41-BC41)*$B41+(BD42-BC42)*$B42+(BD43-BC43)*$B43+(BD44-BC44)*$B44+(BD45-BC45)*$B45+(BD46-BC46)*$B46+(BD47-BC47)*$B47+(BD48-BC48)*$B48+(BD49-BC49)*$B49+(BD50-BC50)*$B50+(BD51-BC51)*$B51+(BD52-BC52)*$B52+(BD53-BC53)*$B53+(BD54-BC54)*$B54+(BD55-BC55)*$B55+(BD56-BC56)*$B56+(BD57-BC57)*$B57+(BD58-BC58)*$B58+(BD59-BC59)*$B59+(BD60-BC60)*$B60+(BD61-BC61)*$B61+(BD62-BC62)*$B62+(BD27-BC63)*$B63</f>
        <v>0</v>
      </c>
      <c r="BE64" s="37"/>
      <c r="BF64" s="19">
        <f>(BF4-BE4)*$B4+(BF5-BE5)*$B5+(BF6-BE6)*$B6+(BF7-BE7)*$B7+(BF8-BE8)*$B8+(BF9-BE9)*$B9+(BF10-BE10)*$B10+(BF11-BE11)*$B11+(BF12-BE12)*$B12+(BF13-BE13)*$B13+(BF14-BE14)*$B14+(BF15-BE15)*$B15+(BF16-BE16)*$B16+(BF17-BE17)*$B17+(BF18-BE18)*$B18+(BF19-BE19)*$B19+(BF20-BE20)*$B20+(BF21-BE21)*$B21+(BF22-BE22)*$B22+(BF23-BE23)*$B23+(BF24-BE24)*$B24+(BF25-BE25)*$B25+(BF26-BE26)*$B26+(BF27-BE27)*$B27+(BF28-BE28)*$B28+(BF29-BE29)*$B29+(BF30-BE30)*$B30+(BF31-BE31)*$B31+(BF32-BE32)*$B32+(BF33-BE33)*$B33+(BF34-BE34)*$B34+(BF35-BE35)*$B35+(BF36-BE36)*$B36+(BF37-BE37)*$B37+(BF38-BE38)*$B38+(BF39-BE39)*$B39+(BF40-BE40)*$B40+(BF41-BE41)*$B41+(BF42-BE42)*$B42+(BF43-BE43)*$B43+(BF44-BE44)*$B44+(BF45-BE45)*$B45+(BF46-BE46)*$B46+(BF47-BE47)*$B47+(BF48-BE48)*$B48+(BF49-BE49)*$B49+(BF50-BE50)*$B50+(BF51-BE51)*$B51+(BF52-BE52)*$B52+(BF53-BE53)*$B53+(BF54-BE54)*$B54+(BF55-BE55)*$B55+(BF56-BE56)*$B56+(BF57-BE57)*$B57+(BF58-BE58)*$B58+(BF59-BE59)*$B59+(BF60-BE60)*$B60+(BF61-BE61)*$B61+(BF62-BE62)*$B62+(BF27-BE63)*$B63</f>
        <v>0</v>
      </c>
      <c r="BG64" s="19"/>
      <c r="BH64" s="19">
        <f>(BH4-BG4)*$B4+(BH5-BG5)*$B5+(BH6-BG6)*$B6+(BH7-BG7)*$B7+(BH8-BG8)*$B8+(BH9-BG9)*$B9+(BH10-BG10)*$B10+(BH11-BG11)*$B11+(BH12-BG12)*$B12+(BH13-BG13)*$B13+(BH14-BG14)*$B14+(BH15-BG15)*$B15+(BH16-BG16)*$B16+(BH17-BG17)*$B17+(BH18-BG18)*$B18+(BH19-BG19)*$B19+(BH20-BG20)*$B20+(BH21-BG21)*$B21+(BH22-BG22)*$B22+(BH23-BG23)*$B23+(BH24-BG24)*$B24+(BH25-BG25)*$B25+(BH26-BG26)*$B26+(BH27-BG27)*$B27+(BH28-BG28)*$B28+(BH29-BG29)*$B29+(BH30-BG30)*$B30+(BH31-BG31)*$B31+(BH32-BG32)*$B32+(BH33-BG33)*$B33+(BH34-BG34)*$B34+(BH35-BG35)*$B35+(BH36-BG36)*$B36+(BH37-BG37)*$B37+(BH38-BG38)*$B38+(BH39-BG39)*$B39+(BH40-BG40)*$B40+(BH41-BG41)*$B41+(BH42-BG42)*$B42+(BH43-BG43)*$B43+(BH44-BG44)*$B44+(BH45-BG45)*$B45+(BH46-BG46)*$B46+(BH47-BG47)*$B47+(BH48-BG48)*$B48+(BH49-BG49)*$B49+(BH50-BG50)*$B50+(BH51-BG51)*$B51+(BH52-BG52)*$B52+(BH53-BG53)*$B53+(BH54-BG54)*$B54+(BH55-BG55)*$B55+(BH56-BG56)*$B56+(BH57-BG57)*$B57+(BH58-BG58)*$B58+(BH59-BG59)*$B59+(BH60-BG60)*$B60+(BH61-BG61)*$B61+(BH62-BG62)*$B62+(BH27-BG63)*$B63</f>
        <v>0</v>
      </c>
      <c r="BI64" s="19"/>
      <c r="BJ64" s="19">
        <f>(BJ4-BI4)*$B4+(BJ5-BI5)*$B5+(BJ6-BI6)*$B6+(BJ7-BI7)*$B7+(BJ8-BI8)*$B8+(BJ9-BI9)*$B9+(BJ10-BI10)*$B10+(BJ11-BI11)*$B11+(BJ12-BI12)*$B12+(BJ13-BI13)*$B13+(BJ14-BI14)*$B14+(BJ15-BI15)*$B15+(BJ16-BI16)*$B16+(BJ17-BI17)*$B17+(BJ18-BI18)*$B18+(BJ19-BI19)*$B19+(BJ20-BI20)*$B20+(BJ21-BI21)*$B21+(BJ22-BI22)*$B22+(BJ23-BI23)*$B23+(BJ24-BI24)*$B24+(BJ25-BI25)*$B25+(BJ26-BI26)*$B26+(BJ27-BI27)*$B27+(BJ28-BI28)*$B28+(BJ29-BI29)*$B29+(BJ30-BI30)*$B30+(BJ31-BI31)*$B31+(BJ32-BI32)*$B32+(BJ33-BI33)*$B33+(BJ34-BI34)*$B34+(BJ35-BI35)*$B35+(BJ36-BI36)*$B36+(BJ37-BI37)*$B37+(BJ38-BI38)*$B38+(BJ39-BI39)*$B39+(BJ40-BI40)*$B40+(BJ41-BI41)*$B41+(BJ42-BI42)*$B42+(BJ43-BI43)*$B43+(BJ44-BI44)*$B44+(BJ45-BI45)*$B45+(BJ46-BI46)*$B46+(BJ47-BI47)*$B47+(BJ48-BI48)*$B48+(BJ49-BI49)*$B49+(BJ50-BI50)*$B50+(BJ51-BI51)*$B51+(BJ52-BI52)*$B52+(BJ53-BI53)*$B53+(BJ54-BI54)*$B54+(BJ55-BI55)*$B55+(BJ56-BI56)*$B56+(BJ57-BI57)*$B57+(BJ58-BI58)*$B58+(BJ59-BI59)*$B59+(BJ60-BI60)*$B60+(BJ61-BI61)*$B61+(BJ62-BI62)*$B62+(BJ27-BI63)*$B63</f>
        <v>0</v>
      </c>
      <c r="BK64" s="19"/>
      <c r="BL64" s="19">
        <f>(BL4-BK4)*$B4+(BL5-BK5)*$B5+(BL6-BK6)*$B6+(BL7-BK7)*$B7+(BL8-BK8)*$B8+(BL9-BK9)*$B9+(BL10-BK10)*$B10+(BL11-BK11)*$B11+(BL12-BK12)*$B12+(BL13-BK13)*$B13+(BL14-BK14)*$B14+(BL15-BK15)*$B15+(BL16-BK16)*$B16+(BL17-BK17)*$B17+(BL18-BK18)*$B18+(BL19-BK19)*$B19+(BL20-BK20)*$B20+(BL21-BK21)*$B21+(BL22-BK22)*$B22+(BL23-BK23)*$B23+(BL24-BK24)*$B24+(BL25-BK25)*$B25+(BL26-BK26)*$B26+(BL27-BK27)*$B27+(BL28-BK28)*$B28+(BL29-BK29)*$B29+(BL30-BK30)*$B30+(BL31-BK31)*$B31+(BL32-BK32)*$B32+(BL33-BK33)*$B33+(BL34-BK34)*$B34+(BL35-BK35)*$B35+(BL36-BK36)*$B36+(BL37-BK37)*$B37+(BL38-BK38)*$B38+(BL39-BK39)*$B39+(BL40-BK40)*$B40+(BL41-BK41)*$B41+(BL42-BK42)*$B42+(BL43-BK43)*$B43+(BL44-BK44)*$B44+(BL45-BK45)*$B45+(BL46-BK46)*$B46+(BL47-BK47)*$B47+(BL48-BK48)*$B48+(BL49-BK49)*$B49+(BL50-BK50)*$B50+(BL51-BK51)*$B51+(BL52-BK52)*$B52+(BL53-BK53)*$B53+(BL54-BK54)*$B54+(BL55-BK55)*$B55+(BL56-BK56)*$B56+(BL57-BK57)*$B57+(BL58-BK58)*$B58+(BL59-BK59)*$B59+(BL60-BK60)*$B60+(BL61-BK61)*$B61+(BL62-BK62)*$B62+(BL27-BK63)*$B63</f>
        <v>0</v>
      </c>
      <c r="BM64" s="18">
        <f>SUM(C64:BL64)</f>
        <v>0</v>
      </c>
      <c r="BN64" s="18"/>
      <c r="BO64" s="33"/>
      <c r="BP64" s="21">
        <v>0</v>
      </c>
      <c r="BQ64" s="25">
        <f>SUM(BQ4:BQ63)</f>
        <v>0</v>
      </c>
    </row>
    <row r="65" spans="1:69">
      <c r="A65" s="38"/>
      <c r="B65" s="39"/>
      <c r="C65" s="40"/>
      <c r="D65" s="19"/>
      <c r="E65" s="37"/>
      <c r="F65" s="19"/>
      <c r="G65" s="37"/>
      <c r="H65" s="19"/>
      <c r="I65" s="37"/>
      <c r="J65" s="19"/>
      <c r="K65" s="37"/>
      <c r="L65" s="19"/>
      <c r="M65" s="37"/>
      <c r="N65" s="19"/>
      <c r="O65" s="37"/>
      <c r="P65" s="19"/>
      <c r="Q65" s="37"/>
      <c r="R65" s="19"/>
      <c r="S65" s="37"/>
      <c r="T65" s="19"/>
      <c r="U65" s="37"/>
      <c r="V65" s="19"/>
      <c r="W65" s="37"/>
      <c r="X65" s="19"/>
      <c r="Y65" s="37"/>
      <c r="Z65" s="19"/>
      <c r="AA65" s="37"/>
      <c r="AB65" s="19"/>
      <c r="AC65" s="37"/>
      <c r="AD65" s="19"/>
      <c r="AE65" s="37"/>
      <c r="AF65" s="19"/>
      <c r="AG65" s="37"/>
      <c r="AH65" s="19"/>
      <c r="AI65" s="37"/>
      <c r="AJ65" s="19"/>
      <c r="AK65" s="37"/>
      <c r="AL65" s="19"/>
      <c r="AM65" s="37"/>
      <c r="AN65" s="19"/>
      <c r="AO65" s="37"/>
      <c r="AP65" s="19"/>
      <c r="AQ65" s="37"/>
      <c r="AR65" s="19"/>
      <c r="AS65" s="37"/>
      <c r="AT65" s="19"/>
      <c r="AU65" s="37"/>
      <c r="AV65" s="19"/>
      <c r="AW65" s="37"/>
      <c r="AX65" s="19"/>
      <c r="AY65" s="37"/>
      <c r="AZ65" s="19"/>
      <c r="BA65" s="37"/>
      <c r="BB65" s="19"/>
      <c r="BC65" s="37"/>
      <c r="BD65" s="19"/>
      <c r="BE65" s="37"/>
      <c r="BF65" s="19"/>
      <c r="BG65" s="19"/>
      <c r="BH65" s="19"/>
      <c r="BI65" s="19"/>
      <c r="BJ65" s="19"/>
      <c r="BK65" s="19"/>
      <c r="BL65" s="19"/>
      <c r="BM65" s="18"/>
      <c r="BN65" s="18"/>
      <c r="BO65" s="41">
        <f>BO64*BO2</f>
        <v>0</v>
      </c>
      <c r="BP65" s="21"/>
      <c r="BQ65" s="25">
        <f>BO65</f>
        <v>0</v>
      </c>
    </row>
    <row r="66" spans="1:69">
      <c r="A66" s="57" t="s">
        <v>7</v>
      </c>
      <c r="B66" s="57"/>
      <c r="C66" s="57"/>
      <c r="D66" s="42" t="str">
        <f>+IF(D64&gt;0,9.56,"NO")</f>
        <v>NO</v>
      </c>
      <c r="E66" s="42"/>
      <c r="F66" s="42" t="str">
        <f>+IF(F64&gt;0,9.56,"NO")</f>
        <v>NO</v>
      </c>
      <c r="G66" s="42"/>
      <c r="H66" s="42" t="str">
        <f>+IF(H64&gt;0,9.56,"NO")</f>
        <v>NO</v>
      </c>
      <c r="I66" s="42"/>
      <c r="J66" s="42" t="str">
        <f>+IF(J64&gt;0,9.56,"NO")</f>
        <v>NO</v>
      </c>
      <c r="K66" s="42"/>
      <c r="L66" s="42" t="str">
        <f>+IF(L64&gt;0,9.56,"NO")</f>
        <v>NO</v>
      </c>
      <c r="M66" s="42"/>
      <c r="N66" s="42" t="str">
        <f>+IF(N64&gt;0,9.56,"NO")</f>
        <v>NO</v>
      </c>
      <c r="O66" s="42"/>
      <c r="P66" s="42" t="str">
        <f>+IF(P64&gt;0,9.56,"NO")</f>
        <v>NO</v>
      </c>
      <c r="Q66" s="42"/>
      <c r="R66" s="42" t="str">
        <f>+IF(R64&gt;0,9.56,"NO")</f>
        <v>NO</v>
      </c>
      <c r="S66" s="42"/>
      <c r="T66" s="42" t="str">
        <f>+IF(T64&gt;0,9.56,"NO")</f>
        <v>NO</v>
      </c>
      <c r="U66" s="42"/>
      <c r="V66" s="42" t="str">
        <f>+IF(V64&gt;0,9.56,"NO")</f>
        <v>NO</v>
      </c>
      <c r="W66" s="42"/>
      <c r="X66" s="42" t="str">
        <f>+IF(X64&gt;0,9.56,"NO")</f>
        <v>NO</v>
      </c>
      <c r="Y66" s="42"/>
      <c r="Z66" s="42" t="str">
        <f>+IF(Z64&gt;0,9.56,"NO")</f>
        <v>NO</v>
      </c>
      <c r="AA66" s="42"/>
      <c r="AB66" s="42" t="str">
        <f>+IF(AB64&gt;0,9.56,"NO")</f>
        <v>NO</v>
      </c>
      <c r="AC66" s="42"/>
      <c r="AD66" s="42" t="str">
        <f>+IF(AD64&gt;0,9.56,"NO")</f>
        <v>NO</v>
      </c>
      <c r="AE66" s="42"/>
      <c r="AF66" s="42" t="str">
        <f>+IF(AF64&gt;0,9.56,"NO")</f>
        <v>NO</v>
      </c>
      <c r="AG66" s="42"/>
      <c r="AH66" s="42" t="str">
        <f>+IF(AH64&gt;0,9.56,"NO")</f>
        <v>NO</v>
      </c>
      <c r="AI66" s="42"/>
      <c r="AJ66" s="42" t="str">
        <f>+IF(AJ64&gt;0,9.56,"NO")</f>
        <v>NO</v>
      </c>
      <c r="AK66" s="42"/>
      <c r="AL66" s="42" t="str">
        <f>+IF(AL64&gt;0,9.56,"NO")</f>
        <v>NO</v>
      </c>
      <c r="AM66" s="42"/>
      <c r="AN66" s="42" t="str">
        <f>+IF(AN64&gt;0,9.56,"NO")</f>
        <v>NO</v>
      </c>
      <c r="AO66" s="42"/>
      <c r="AP66" s="42" t="str">
        <f>+IF(AP64&gt;0,9.56,"NO")</f>
        <v>NO</v>
      </c>
      <c r="AQ66" s="42"/>
      <c r="AR66" s="42" t="str">
        <f>+IF(AR64&gt;0,9.56,"NO")</f>
        <v>NO</v>
      </c>
      <c r="AS66" s="42"/>
      <c r="AT66" s="42" t="str">
        <f>+IF(AT64&gt;0,9.56,"NO")</f>
        <v>NO</v>
      </c>
      <c r="AU66" s="42"/>
      <c r="AV66" s="42" t="str">
        <f>+IF(AV64&gt;0,9.56,"NO")</f>
        <v>NO</v>
      </c>
      <c r="AW66" s="42"/>
      <c r="AX66" s="42" t="str">
        <f>+IF(AX64&gt;0,9.56,"NO")</f>
        <v>NO</v>
      </c>
      <c r="AY66" s="42"/>
      <c r="AZ66" s="42" t="str">
        <f>+IF(AZ64&gt;0,9.56,"NO")</f>
        <v>NO</v>
      </c>
      <c r="BA66" s="42"/>
      <c r="BB66" s="42" t="str">
        <f>+IF(BB64&gt;0,9.56,"NO")</f>
        <v>NO</v>
      </c>
      <c r="BC66" s="42"/>
      <c r="BD66" s="42" t="str">
        <f>+IF(BD64&gt;0,9.56,"NO")</f>
        <v>NO</v>
      </c>
      <c r="BE66" s="42"/>
      <c r="BF66" s="42" t="str">
        <f>+IF(BF64&gt;0,9.56,"NO")</f>
        <v>NO</v>
      </c>
      <c r="BG66" s="42"/>
      <c r="BH66" s="42" t="str">
        <f>+IF(BH64&gt;0,9.56,"NO")</f>
        <v>NO</v>
      </c>
      <c r="BI66" s="42"/>
      <c r="BJ66" s="42" t="str">
        <f>+IF(BJ64&gt;0,9.56,"NO")</f>
        <v>NO</v>
      </c>
      <c r="BK66" s="42"/>
      <c r="BL66" s="42" t="str">
        <f>+IF(BL64&gt;0,9.56,"NO")</f>
        <v>NO</v>
      </c>
      <c r="BM66" s="55"/>
      <c r="BN66" s="55"/>
      <c r="BO66" s="55"/>
      <c r="BP66" s="55"/>
      <c r="BQ66" s="25">
        <f>SUM(C66:BH66)</f>
        <v>0</v>
      </c>
    </row>
    <row r="67" spans="1:69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6">
        <f>SUM(BQ64,BQ66,BQ65)</f>
        <v>0</v>
      </c>
    </row>
    <row r="68" spans="1:69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6"/>
    </row>
    <row r="69" spans="1:69"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5"/>
      <c r="BN69" s="45"/>
      <c r="BO69" s="45"/>
    </row>
    <row r="70" spans="1:69">
      <c r="D70" s="44"/>
      <c r="E70" s="44"/>
      <c r="F70" s="44"/>
      <c r="G70" s="47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5"/>
      <c r="BN70" s="45"/>
      <c r="BO70" s="45"/>
    </row>
    <row r="71" spans="1:69"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5"/>
      <c r="BN71" s="45"/>
      <c r="BO71" s="45"/>
    </row>
    <row r="72" spans="1:69"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5"/>
      <c r="BN72" s="45"/>
      <c r="BO72" s="45"/>
    </row>
    <row r="73" spans="1:69"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5"/>
      <c r="BN73" s="45"/>
      <c r="BO73" s="45"/>
    </row>
    <row r="74" spans="1:69"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5"/>
      <c r="BN74" s="45"/>
      <c r="BO74" s="45"/>
    </row>
    <row r="75" spans="1:69"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5"/>
      <c r="BN75" s="45"/>
      <c r="BO75" s="45"/>
    </row>
    <row r="76" spans="1:69"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5"/>
      <c r="BN76" s="45"/>
      <c r="BO76" s="45"/>
    </row>
    <row r="77" spans="1:69"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5"/>
      <c r="BN77" s="45"/>
      <c r="BO77" s="45"/>
    </row>
    <row r="78" spans="1:69"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5"/>
      <c r="BN78" s="45"/>
      <c r="BO78" s="45"/>
    </row>
    <row r="79" spans="1:69"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5"/>
      <c r="BN79" s="45"/>
      <c r="BO79" s="45"/>
    </row>
    <row r="80" spans="1:69"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5"/>
      <c r="BN80" s="45"/>
      <c r="BO80" s="45"/>
    </row>
    <row r="81" spans="4:67"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5"/>
      <c r="BN81" s="45"/>
      <c r="BO81" s="45"/>
    </row>
    <row r="82" spans="4:67"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5"/>
      <c r="BN82" s="45"/>
      <c r="BO82" s="45"/>
    </row>
    <row r="83" spans="4:67"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5"/>
      <c r="BN83" s="45"/>
      <c r="BO83" s="45"/>
    </row>
    <row r="84" spans="4:67"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5"/>
      <c r="BN84" s="45"/>
      <c r="BO84" s="45"/>
    </row>
    <row r="85" spans="4:67"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5"/>
      <c r="BN85" s="45"/>
      <c r="BO85" s="45"/>
    </row>
    <row r="86" spans="4:67"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5"/>
      <c r="BN86" s="45"/>
      <c r="BO86" s="45"/>
    </row>
    <row r="87" spans="4:67"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5"/>
      <c r="BN87" s="45"/>
      <c r="BO87" s="45"/>
    </row>
    <row r="88" spans="4:67"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5"/>
      <c r="BN88" s="45"/>
      <c r="BO88" s="45"/>
    </row>
    <row r="89" spans="4:67"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5"/>
      <c r="BN89" s="45"/>
      <c r="BO89" s="45"/>
    </row>
    <row r="90" spans="4:67"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5"/>
      <c r="BN90" s="45"/>
      <c r="BO90" s="45"/>
    </row>
    <row r="91" spans="4:67"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5"/>
      <c r="BN91" s="45"/>
      <c r="BO91" s="45"/>
    </row>
    <row r="92" spans="4:67"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5"/>
      <c r="BN92" s="45"/>
      <c r="BO92" s="45"/>
    </row>
    <row r="93" spans="4:67"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5"/>
      <c r="BN93" s="45"/>
      <c r="BO93" s="45"/>
    </row>
    <row r="94" spans="4:67"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5"/>
      <c r="BN94" s="45"/>
      <c r="BO94" s="45"/>
    </row>
    <row r="95" spans="4:67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5"/>
      <c r="BN95" s="45"/>
      <c r="BO95" s="45"/>
    </row>
    <row r="96" spans="4:67"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5"/>
      <c r="BN96" s="45"/>
      <c r="BO96" s="45"/>
    </row>
    <row r="97" spans="4:67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5"/>
      <c r="BN97" s="45"/>
      <c r="BO97" s="45"/>
    </row>
    <row r="98" spans="4:67"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5"/>
      <c r="BN98" s="45"/>
      <c r="BO98" s="45"/>
    </row>
    <row r="99" spans="4:67"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5"/>
      <c r="BN99" s="45"/>
      <c r="BO99" s="45"/>
    </row>
    <row r="100" spans="4:67"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5"/>
      <c r="BN100" s="45"/>
      <c r="BO100" s="45"/>
    </row>
    <row r="101" spans="4:67"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5"/>
      <c r="BN101" s="45"/>
      <c r="BO101" s="45"/>
    </row>
    <row r="102" spans="4:67"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5"/>
      <c r="BN102" s="45"/>
      <c r="BO102" s="45"/>
    </row>
    <row r="103" spans="4:67"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5"/>
      <c r="BN103" s="45"/>
      <c r="BO103" s="45"/>
    </row>
    <row r="104" spans="4:67"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5"/>
      <c r="BN104" s="45"/>
      <c r="BO104" s="45"/>
    </row>
    <row r="105" spans="4:67"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5"/>
      <c r="BN105" s="45"/>
      <c r="BO105" s="45"/>
    </row>
    <row r="106" spans="4:67"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5"/>
      <c r="BN106" s="45"/>
      <c r="BO106" s="45"/>
    </row>
    <row r="107" spans="4:67"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5"/>
      <c r="BN107" s="45"/>
      <c r="BO107" s="45"/>
    </row>
    <row r="108" spans="4:67"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5"/>
      <c r="BN108" s="45"/>
      <c r="BO108" s="45"/>
    </row>
    <row r="109" spans="4:67"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5"/>
      <c r="BN109" s="45"/>
      <c r="BO109" s="45"/>
    </row>
    <row r="110" spans="4:67"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5"/>
      <c r="BN110" s="45"/>
      <c r="BO110" s="45"/>
    </row>
    <row r="111" spans="4:67"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5"/>
      <c r="BN111" s="45"/>
      <c r="BO111" s="45"/>
    </row>
    <row r="112" spans="4:67"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5"/>
      <c r="BN112" s="45"/>
      <c r="BO112" s="45"/>
    </row>
    <row r="113" spans="4:67"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5"/>
      <c r="BN113" s="45"/>
      <c r="BO113" s="45"/>
    </row>
    <row r="114" spans="4:67"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5"/>
      <c r="BN114" s="45"/>
      <c r="BO114" s="45"/>
    </row>
    <row r="115" spans="4:67"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5"/>
      <c r="BN115" s="45"/>
      <c r="BO115" s="45"/>
    </row>
    <row r="116" spans="4:67"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5"/>
      <c r="BN116" s="45"/>
      <c r="BO116" s="45"/>
    </row>
    <row r="117" spans="4:67"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5"/>
      <c r="BN117" s="45"/>
      <c r="BO117" s="45"/>
    </row>
    <row r="118" spans="4:67"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5"/>
      <c r="BN118" s="45"/>
      <c r="BO118" s="45"/>
    </row>
    <row r="119" spans="4:67"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5"/>
      <c r="BN119" s="45"/>
      <c r="BO119" s="45"/>
    </row>
    <row r="120" spans="4:67"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5"/>
      <c r="BN120" s="45"/>
      <c r="BO120" s="45"/>
    </row>
    <row r="121" spans="4:67"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5"/>
      <c r="BN121" s="45"/>
      <c r="BO121" s="45"/>
    </row>
    <row r="122" spans="4:67"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5"/>
      <c r="BN122" s="45"/>
      <c r="BO122" s="45"/>
    </row>
    <row r="123" spans="4:67"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5"/>
      <c r="BN123" s="45"/>
      <c r="BO123" s="45"/>
    </row>
    <row r="124" spans="4:67"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5"/>
      <c r="BN124" s="45"/>
      <c r="BO124" s="45"/>
    </row>
    <row r="125" spans="4:67"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5"/>
      <c r="BN125" s="45"/>
      <c r="BO125" s="45"/>
    </row>
    <row r="126" spans="4:67"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5"/>
      <c r="BN126" s="45"/>
      <c r="BO126" s="45"/>
    </row>
    <row r="127" spans="4:67"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5"/>
      <c r="BN127" s="45"/>
      <c r="BO127" s="45"/>
    </row>
    <row r="128" spans="4:67"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5"/>
      <c r="BN128" s="45"/>
      <c r="BO128" s="45"/>
    </row>
    <row r="129" spans="4:67"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5"/>
      <c r="BN129" s="45"/>
      <c r="BO129" s="45"/>
    </row>
    <row r="130" spans="4:67"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5"/>
      <c r="BN130" s="45"/>
      <c r="BO130" s="45"/>
    </row>
    <row r="131" spans="4:67"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5"/>
      <c r="BN131" s="45"/>
      <c r="BO131" s="45"/>
    </row>
    <row r="132" spans="4:67"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5"/>
      <c r="BN132" s="45"/>
      <c r="BO132" s="45"/>
    </row>
    <row r="133" spans="4:67"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5"/>
      <c r="BN133" s="45"/>
      <c r="BO133" s="45"/>
    </row>
    <row r="134" spans="4:67"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5"/>
      <c r="BN134" s="45"/>
      <c r="BO134" s="45"/>
    </row>
    <row r="135" spans="4:67"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5"/>
      <c r="BN135" s="45"/>
      <c r="BO135" s="45"/>
    </row>
    <row r="136" spans="4:67"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5"/>
      <c r="BN136" s="45"/>
      <c r="BO136" s="45"/>
    </row>
    <row r="137" spans="4:67"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5"/>
      <c r="BN137" s="45"/>
      <c r="BO137" s="45"/>
    </row>
    <row r="138" spans="4:67"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5"/>
      <c r="BN138" s="45"/>
      <c r="BO138" s="45"/>
    </row>
    <row r="139" spans="4:67"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5"/>
      <c r="BN139" s="45"/>
      <c r="BO139" s="45"/>
    </row>
    <row r="140" spans="4:67"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5"/>
      <c r="BN140" s="45"/>
      <c r="BO140" s="45"/>
    </row>
    <row r="141" spans="4:67"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5"/>
      <c r="BN141" s="45"/>
      <c r="BO141" s="45"/>
    </row>
    <row r="142" spans="4:67"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5"/>
      <c r="BN142" s="45"/>
      <c r="BO142" s="45"/>
    </row>
    <row r="143" spans="4:67"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5"/>
      <c r="BN143" s="45"/>
      <c r="BO143" s="45"/>
    </row>
    <row r="144" spans="4:67"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5"/>
      <c r="BN144" s="45"/>
      <c r="BO144" s="45"/>
    </row>
    <row r="145" spans="4:67"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5"/>
      <c r="BN145" s="45"/>
      <c r="BO145" s="45"/>
    </row>
    <row r="146" spans="4:67"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5"/>
      <c r="BN146" s="45"/>
      <c r="BO146" s="45"/>
    </row>
    <row r="147" spans="4:67"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5"/>
      <c r="BN147" s="45"/>
      <c r="BO147" s="45"/>
    </row>
    <row r="148" spans="4:67"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5"/>
      <c r="BN148" s="45"/>
      <c r="BO148" s="45"/>
    </row>
    <row r="149" spans="4:67"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5"/>
      <c r="BN149" s="45"/>
      <c r="BO149" s="45"/>
    </row>
    <row r="150" spans="4:67"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5"/>
      <c r="BN150" s="45"/>
      <c r="BO150" s="45"/>
    </row>
    <row r="151" spans="4:67"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5"/>
      <c r="BN151" s="45"/>
      <c r="BO151" s="45"/>
    </row>
    <row r="152" spans="4:67"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5"/>
      <c r="BN152" s="45"/>
      <c r="BO152" s="45"/>
    </row>
    <row r="153" spans="4:67"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5"/>
      <c r="BN153" s="45"/>
      <c r="BO153" s="45"/>
    </row>
    <row r="154" spans="4:67"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5"/>
      <c r="BN154" s="45"/>
      <c r="BO154" s="45"/>
    </row>
    <row r="155" spans="4:67"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5"/>
      <c r="BN155" s="45"/>
      <c r="BO155" s="45"/>
    </row>
    <row r="156" spans="4:67"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5"/>
      <c r="BN156" s="45"/>
      <c r="BO156" s="45"/>
    </row>
    <row r="157" spans="4:67"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5"/>
      <c r="BN157" s="45"/>
      <c r="BO157" s="45"/>
    </row>
    <row r="158" spans="4:67"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5"/>
      <c r="BN158" s="45"/>
      <c r="BO158" s="45"/>
    </row>
    <row r="159" spans="4:67"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5"/>
      <c r="BN159" s="45"/>
      <c r="BO159" s="45"/>
    </row>
    <row r="160" spans="4:67"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5"/>
      <c r="BN160" s="45"/>
      <c r="BO160" s="45"/>
    </row>
    <row r="161" spans="4:67"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5"/>
      <c r="BN161" s="45"/>
      <c r="BO161" s="45"/>
    </row>
    <row r="162" spans="4:67"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5"/>
      <c r="BN162" s="45"/>
      <c r="BO162" s="45"/>
    </row>
    <row r="163" spans="4:67"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5"/>
      <c r="BN163" s="45"/>
      <c r="BO163" s="45"/>
    </row>
    <row r="164" spans="4:67"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5"/>
      <c r="BN164" s="45"/>
      <c r="BO164" s="45"/>
    </row>
    <row r="165" spans="4:67"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5"/>
      <c r="BN165" s="45"/>
      <c r="BO165" s="45"/>
    </row>
    <row r="166" spans="4:67"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5"/>
      <c r="BN166" s="45"/>
      <c r="BO166" s="45"/>
    </row>
    <row r="167" spans="4:67"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5"/>
      <c r="BN167" s="45"/>
      <c r="BO167" s="45"/>
    </row>
    <row r="168" spans="4:67"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5"/>
      <c r="BN168" s="45"/>
      <c r="BO168" s="45"/>
    </row>
    <row r="169" spans="4:67"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5"/>
      <c r="BN169" s="45"/>
      <c r="BO169" s="45"/>
    </row>
    <row r="170" spans="4:67"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5"/>
      <c r="BN170" s="45"/>
      <c r="BO170" s="45"/>
    </row>
    <row r="171" spans="4:67"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5"/>
      <c r="BN171" s="45"/>
      <c r="BO171" s="45"/>
    </row>
    <row r="172" spans="4:67"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5"/>
      <c r="BN172" s="45"/>
      <c r="BO172" s="45"/>
    </row>
    <row r="173" spans="4:67"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5"/>
      <c r="BN173" s="45"/>
      <c r="BO173" s="45"/>
    </row>
    <row r="174" spans="4:67"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5"/>
      <c r="BN174" s="45"/>
      <c r="BO174" s="45"/>
    </row>
    <row r="175" spans="4:67"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5"/>
      <c r="BN175" s="45"/>
      <c r="BO175" s="45"/>
    </row>
    <row r="176" spans="4:67"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5"/>
      <c r="BN176" s="45"/>
      <c r="BO176" s="45"/>
    </row>
    <row r="177" spans="4:67"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5"/>
      <c r="BN177" s="45"/>
      <c r="BO177" s="45"/>
    </row>
    <row r="178" spans="4:67"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5"/>
      <c r="BN178" s="45"/>
      <c r="BO178" s="45"/>
    </row>
    <row r="179" spans="4:67"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5"/>
      <c r="BN179" s="45"/>
      <c r="BO179" s="45"/>
    </row>
    <row r="180" spans="4:67"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5"/>
      <c r="BN180" s="45"/>
      <c r="BO180" s="45"/>
    </row>
    <row r="181" spans="4:67"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5"/>
      <c r="BN181" s="45"/>
      <c r="BO181" s="45"/>
    </row>
    <row r="182" spans="4:67"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5"/>
      <c r="BN182" s="45"/>
      <c r="BO182" s="45"/>
    </row>
    <row r="183" spans="4:67"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5"/>
      <c r="BN183" s="45"/>
      <c r="BO183" s="45"/>
    </row>
    <row r="184" spans="4:67"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5"/>
      <c r="BN184" s="45"/>
      <c r="BO184" s="45"/>
    </row>
    <row r="185" spans="4:67"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5"/>
      <c r="BN185" s="45"/>
      <c r="BO185" s="45"/>
    </row>
    <row r="186" spans="4:67"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5"/>
      <c r="BN186" s="45"/>
      <c r="BO186" s="45"/>
    </row>
    <row r="187" spans="4:67"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5"/>
      <c r="BN187" s="45"/>
      <c r="BO187" s="45"/>
    </row>
    <row r="188" spans="4:67"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5"/>
      <c r="BN188" s="45"/>
      <c r="BO188" s="45"/>
    </row>
    <row r="189" spans="4:67"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5"/>
      <c r="BN189" s="45"/>
      <c r="BO189" s="45"/>
    </row>
    <row r="190" spans="4:67"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5"/>
      <c r="BN190" s="45"/>
      <c r="BO190" s="45"/>
    </row>
    <row r="191" spans="4:67"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5"/>
      <c r="BN191" s="45"/>
      <c r="BO191" s="45"/>
    </row>
    <row r="192" spans="4:67"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5"/>
      <c r="BN192" s="45"/>
      <c r="BO192" s="45"/>
    </row>
    <row r="193" spans="4:67"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5"/>
      <c r="BN193" s="45"/>
      <c r="BO193" s="45"/>
    </row>
    <row r="194" spans="4:67"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5"/>
      <c r="BN194" s="45"/>
      <c r="BO194" s="45"/>
    </row>
    <row r="195" spans="4:67"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5"/>
      <c r="BN195" s="45"/>
      <c r="BO195" s="45"/>
    </row>
    <row r="196" spans="4:67"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5"/>
      <c r="BN196" s="45"/>
      <c r="BO196" s="45"/>
    </row>
    <row r="197" spans="4:67"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5"/>
      <c r="BN197" s="45"/>
      <c r="BO197" s="45"/>
    </row>
    <row r="198" spans="4:67"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5"/>
      <c r="BN198" s="45"/>
      <c r="BO198" s="45"/>
    </row>
    <row r="199" spans="4:67"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5"/>
      <c r="BN199" s="45"/>
      <c r="BO199" s="45"/>
    </row>
    <row r="200" spans="4:67"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5"/>
      <c r="BN200" s="45"/>
      <c r="BO200" s="45"/>
    </row>
    <row r="201" spans="4:67"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5"/>
      <c r="BN201" s="45"/>
      <c r="BO201" s="45"/>
    </row>
    <row r="202" spans="4:67"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5"/>
      <c r="BN202" s="45"/>
      <c r="BO202" s="45"/>
    </row>
    <row r="203" spans="4:67"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5"/>
      <c r="BN203" s="45"/>
      <c r="BO203" s="45"/>
    </row>
  </sheetData>
  <mergeCells count="39">
    <mergeCell ref="W1:X1"/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AU1:AV1"/>
    <mergeCell ref="Y1:Z1"/>
    <mergeCell ref="AA1:AB1"/>
    <mergeCell ref="AC1:AD1"/>
    <mergeCell ref="AE1:AF1"/>
    <mergeCell ref="AG1:AH1"/>
    <mergeCell ref="AI1:AJ1"/>
    <mergeCell ref="AK1:AL1"/>
    <mergeCell ref="AM1:AN1"/>
    <mergeCell ref="AO1:AP1"/>
    <mergeCell ref="AQ1:AR1"/>
    <mergeCell ref="AS1:AT1"/>
    <mergeCell ref="BI1:BJ1"/>
    <mergeCell ref="BK1:BL1"/>
    <mergeCell ref="BM1:BM3"/>
    <mergeCell ref="BP1:BP3"/>
    <mergeCell ref="AW1:AX1"/>
    <mergeCell ref="AY1:AZ1"/>
    <mergeCell ref="BA1:BB1"/>
    <mergeCell ref="BC1:BD1"/>
    <mergeCell ref="BE1:BF1"/>
    <mergeCell ref="BG1:BH1"/>
    <mergeCell ref="A67:BP68"/>
    <mergeCell ref="BQ67:BQ68"/>
    <mergeCell ref="A64:C64"/>
    <mergeCell ref="A66:C66"/>
    <mergeCell ref="BM66:BP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2019-02-01T08:25:11Z</dcterms:modified>
</cp:coreProperties>
</file>